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https://emilycarru-my.sharepoint.com/personal/vhaines_ecuad_ca/Documents/Attachments/"/>
    </mc:Choice>
  </mc:AlternateContent>
  <xr:revisionPtr revIDLastSave="0" documentId="8_{332F93D3-A40C-4C7F-9181-40E7A46F4057}" xr6:coauthVersionLast="47" xr6:coauthVersionMax="47" xr10:uidLastSave="{00000000-0000-0000-0000-000000000000}"/>
  <bookViews>
    <workbookView xWindow="-96" yWindow="-96" windowWidth="23232" windowHeight="13872" xr2:uid="{00000000-000D-0000-FFFF-FFFF00000000}"/>
  </bookViews>
  <sheets>
    <sheet name="ECU Expense Claim FILLABLE" sheetId="8" r:id="rId1"/>
    <sheet name="Expense Claim Guidelines" sheetId="1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8" l="1"/>
  <c r="L21" i="8" s="1"/>
  <c r="J22" i="8"/>
  <c r="J23" i="8"/>
  <c r="J24" i="8"/>
  <c r="J25" i="8"/>
  <c r="J26" i="8"/>
  <c r="J27" i="8"/>
  <c r="J28" i="8"/>
  <c r="J29" i="8"/>
  <c r="J30" i="8"/>
  <c r="J31" i="8"/>
  <c r="J32" i="8"/>
  <c r="K33" i="8"/>
  <c r="I33" i="8"/>
  <c r="H33" i="8"/>
  <c r="G33" i="8"/>
  <c r="F33" i="8"/>
  <c r="E33" i="8"/>
  <c r="N21" i="8" l="1"/>
  <c r="L24" i="8"/>
  <c r="N24" i="8"/>
  <c r="L32" i="8"/>
  <c r="N32" i="8"/>
  <c r="L31" i="8"/>
  <c r="N31" i="8"/>
  <c r="L30" i="8"/>
  <c r="N30" i="8"/>
  <c r="L29" i="8"/>
  <c r="N29" i="8"/>
  <c r="L28" i="8"/>
  <c r="N28" i="8"/>
  <c r="L27" i="8"/>
  <c r="N27" i="8"/>
  <c r="L26" i="8"/>
  <c r="N26" i="8"/>
  <c r="L25" i="8"/>
  <c r="N25" i="8"/>
  <c r="L23" i="8"/>
  <c r="N23" i="8"/>
  <c r="L22" i="8"/>
  <c r="N22" i="8"/>
  <c r="J33" i="8"/>
  <c r="D33" i="8"/>
  <c r="L33" i="8" l="1"/>
  <c r="N33" i="8"/>
  <c r="M34" i="8"/>
  <c r="M37" i="8" l="1"/>
  <c r="M36" i="8"/>
</calcChain>
</file>

<file path=xl/sharedStrings.xml><?xml version="1.0" encoding="utf-8"?>
<sst xmlns="http://schemas.openxmlformats.org/spreadsheetml/2006/main" count="84" uniqueCount="84">
  <si>
    <t>LODGING</t>
  </si>
  <si>
    <t>PRIVATE CAR USE</t>
  </si>
  <si>
    <t>TOTAL EXPENSES FOR DAY</t>
  </si>
  <si>
    <t xml:space="preserve">     (B)</t>
  </si>
  <si>
    <t>CANADIAN TOTAL</t>
  </si>
  <si>
    <t>OTHER EXPENSES</t>
  </si>
  <si>
    <t>KMS</t>
  </si>
  <si>
    <t>SEE 7.1 EXPENSES INCURRED BY EMPLOYEESS POLICY AND 7.1.1 EXPENSE CLAIM GUIDELINES.  FORM INSTRUCTIONS ON REVERSE.</t>
  </si>
  <si>
    <t>$ AMOUNT</t>
  </si>
  <si>
    <t xml:space="preserve">(A)                           </t>
  </si>
  <si>
    <t xml:space="preserve">                               </t>
  </si>
  <si>
    <t>(1) CLAIMANT'S NAME</t>
  </si>
  <si>
    <t>(2) EMPLOYEE ID NUMBER (COLLEAGUE ID)</t>
  </si>
  <si>
    <t>(3) PROFESSIONAL DEVELOPMENT NUMBER ASSIGNED BY HR  (IF APPLICABLE)</t>
  </si>
  <si>
    <t>(A)</t>
  </si>
  <si>
    <t>(B)</t>
  </si>
  <si>
    <t>(C)</t>
  </si>
  <si>
    <t>(21)</t>
  </si>
  <si>
    <t>(22)</t>
  </si>
  <si>
    <t>(23)</t>
  </si>
  <si>
    <t>(27)</t>
  </si>
  <si>
    <t>(28)</t>
  </si>
  <si>
    <t>LESS ADVANCE</t>
  </si>
  <si>
    <t>BALANCE DUE TO EMILY CARR</t>
  </si>
  <si>
    <t>BALANCE DUE TO EMPLOYEE</t>
  </si>
  <si>
    <t>(24)</t>
  </si>
  <si>
    <t>(29)</t>
  </si>
  <si>
    <t>VEHICLE RENTAL COST</t>
  </si>
  <si>
    <t>(4) APPROVED WEBSITES</t>
  </si>
  <si>
    <t>(5) DESTINATION</t>
  </si>
  <si>
    <t>(6) DEPARTURE DATE</t>
  </si>
  <si>
    <t>(7) TIME</t>
  </si>
  <si>
    <t>(8) PURPOSE OF TRIP</t>
  </si>
  <si>
    <t>(9) RETURN DATE</t>
  </si>
  <si>
    <t>(10) TIME</t>
  </si>
  <si>
    <t>(11) NORMAL WORK HOURS</t>
  </si>
  <si>
    <t>(12) PRIVATE VEHICLE LICENSE NUMBER</t>
  </si>
  <si>
    <t>(13) MILEAGE RATE CLAIMED</t>
  </si>
  <si>
    <r>
      <rPr>
        <sz val="4"/>
        <color theme="1"/>
        <rFont val="Noto Sans"/>
        <family val="2"/>
      </rPr>
      <t xml:space="preserve">(14)    </t>
    </r>
    <r>
      <rPr>
        <b/>
        <sz val="4"/>
        <color theme="1"/>
        <rFont val="Noto Sans"/>
        <family val="2"/>
      </rPr>
      <t xml:space="preserve"> MONTH/YEAR</t>
    </r>
  </si>
  <si>
    <t>(17)</t>
  </si>
  <si>
    <r>
      <rPr>
        <sz val="4"/>
        <color theme="1"/>
        <rFont val="Noto Sans"/>
        <family val="2"/>
      </rPr>
      <t xml:space="preserve">(18)   </t>
    </r>
    <r>
      <rPr>
        <b/>
        <sz val="4"/>
        <color theme="1"/>
        <rFont val="Noto Sans"/>
        <family val="2"/>
      </rPr>
      <t xml:space="preserve">                    </t>
    </r>
    <r>
      <rPr>
        <b/>
        <sz val="4"/>
        <color indexed="8"/>
        <rFont val="Noto Sans"/>
        <family val="2"/>
      </rPr>
      <t>MEALS</t>
    </r>
  </si>
  <si>
    <r>
      <t xml:space="preserve">EXCHANGE RATE          </t>
    </r>
    <r>
      <rPr>
        <sz val="4"/>
        <color indexed="8"/>
        <rFont val="Noto Sans"/>
        <family val="2"/>
      </rPr>
      <t>BANK OF CANADA</t>
    </r>
  </si>
  <si>
    <t>CLAIM TOTAL                                 (must equal Subtotal)</t>
  </si>
  <si>
    <r>
      <rPr>
        <sz val="4"/>
        <color theme="1"/>
        <rFont val="Noto Sans"/>
        <family val="2"/>
      </rPr>
      <t>(15)</t>
    </r>
    <r>
      <rPr>
        <b/>
        <sz val="4"/>
        <color theme="1"/>
        <rFont val="Noto Sans"/>
        <family val="2"/>
      </rPr>
      <t xml:space="preserve">     DAY/DATE</t>
    </r>
  </si>
  <si>
    <t>EXPENSE CLAIM WORKSHEET</t>
  </si>
  <si>
    <t>PLEASE TYPE OR PRINT LEGIBLY AND COMPLETE ALL APPLICABLE AREAS.  ATTACH RECEIPTS AND APPROVED VOUCHER AS REQUIRED.</t>
  </si>
  <si>
    <t xml:space="preserve"> SUBTOTALS</t>
  </si>
  <si>
    <r>
      <rPr>
        <sz val="4"/>
        <color theme="1"/>
        <rFont val="Noto Sans"/>
        <family val="2"/>
      </rPr>
      <t xml:space="preserve">(16) </t>
    </r>
    <r>
      <rPr>
        <b/>
        <sz val="4"/>
        <color theme="1"/>
        <rFont val="Noto Sans"/>
        <family val="2"/>
      </rPr>
      <t>DESCRIPTION -</t>
    </r>
    <r>
      <rPr>
        <sz val="4"/>
        <color theme="1"/>
        <rFont val="Noto Sans"/>
        <family val="2"/>
      </rPr>
      <t xml:space="preserve"> </t>
    </r>
    <r>
      <rPr>
        <b/>
        <sz val="4"/>
        <color theme="1"/>
        <rFont val="Noto Sans"/>
        <family val="2"/>
      </rPr>
      <t>LOCATION - CURRENCY</t>
    </r>
  </si>
  <si>
    <r>
      <t xml:space="preserve">LINE DESCRIPTION - WHERE EXPENSE INCURRED CITY, COUNTRY &amp; CURRENCY USED                                                                                       </t>
    </r>
    <r>
      <rPr>
        <b/>
        <sz val="4"/>
        <color indexed="8"/>
        <rFont val="Noto Sans"/>
        <family val="2"/>
      </rPr>
      <t>ONE CURRENCY PER LINE</t>
    </r>
  </si>
  <si>
    <t xml:space="preserve"> PD</t>
  </si>
  <si>
    <t>BREAKFAST  $14.58/DAY</t>
  </si>
  <si>
    <t>LUNCH  $16.87/DAY</t>
  </si>
  <si>
    <t>DINNER  $29.16/DAY</t>
  </si>
  <si>
    <t>Accommodation - ask for BC Government rate when booking.  Check rates https://csa.pss.gov.bc.ca/businesstravel/.                                                                                                                                                                       CAUBO Member Discounts: https://www.caubo.ca/discover-caubo/member-discounts/                                                                                                                         Foreign Exchange Rate - Page print out required: https://www.bankofcanada.ca/rates/exchange/currency-converter/</t>
  </si>
  <si>
    <r>
      <t>.63</t>
    </r>
    <r>
      <rPr>
        <sz val="6"/>
        <color theme="1"/>
        <rFont val="Calibri"/>
        <family val="2"/>
      </rPr>
      <t>₵</t>
    </r>
    <r>
      <rPr>
        <sz val="6"/>
        <color theme="1"/>
        <rFont val="Noto Sans"/>
        <family val="2"/>
      </rPr>
      <t xml:space="preserve"> per km, point A to point B.                                                     Google map required: https://www.google.ca/maps</t>
    </r>
  </si>
  <si>
    <r>
      <rPr>
        <sz val="4"/>
        <color theme="1"/>
        <rFont val="Noto Sans"/>
        <family val="2"/>
      </rPr>
      <t xml:space="preserve">(19) </t>
    </r>
    <r>
      <rPr>
        <b/>
        <sz val="4"/>
        <color theme="1"/>
        <rFont val="Noto Sans"/>
        <family val="2"/>
      </rPr>
      <t xml:space="preserve">           </t>
    </r>
    <r>
      <rPr>
        <b/>
        <sz val="4"/>
        <color indexed="8"/>
        <rFont val="Noto Sans"/>
        <family val="2"/>
      </rPr>
      <t>TRANSPORTATION</t>
    </r>
  </si>
  <si>
    <t>(20)</t>
  </si>
  <si>
    <t xml:space="preserve">(25) REMARKS AND DETAILS </t>
  </si>
  <si>
    <t>(26)</t>
  </si>
  <si>
    <t>(30) CLAIMANT'S SIGNATURE</t>
  </si>
  <si>
    <t>(31) PRINT NAME</t>
  </si>
  <si>
    <t>(32) DATE</t>
  </si>
  <si>
    <r>
      <t xml:space="preserve">I CERTIFY THIS CLAIM IS A TRUE STATEMENT of reimbursement or allowance to which I am entitled as detailed above and that I have incurred the expense in accordance with Policies and Guidelines of the University. If a privately owned vehicle was used, I certify that a seat belt was used and did not use a wireless device while driving, regardless if hands free.  I certify all entrees represent expenses for legitimate business and/or Grant member's guidelines and do not include items for personal use or which are eligible for reimbursement from another organization.                                                                                                                                                                                                                                                                </t>
    </r>
    <r>
      <rPr>
        <b/>
        <sz val="8"/>
        <color indexed="8"/>
        <rFont val="Noto Sans"/>
        <family val="2"/>
      </rPr>
      <t>CLAIMS MUST BE SUBMITTED WITHIN FIVE (5) DAYS OF COMPLETING TRAVEL.</t>
    </r>
  </si>
  <si>
    <t>Step 2:  Transfer information to a payment voucher.  Summerize and use totals for each gl account.</t>
  </si>
  <si>
    <t>Expense Claim Guidelines:</t>
  </si>
  <si>
    <t>Car Allowance:</t>
  </si>
  <si>
    <t>Air Travel:</t>
  </si>
  <si>
    <t>Weekend Travel:</t>
  </si>
  <si>
    <t>Some airlines reduce air fares as much as 60% or more if a Saturday stay over at the destination is made.  In that case, if the reduction in the airfare is more than the extra expense in the hotel, the University will reimburse the costs of the extra hotel nights.  This is an option to be exercised at the individual's discretion.</t>
  </si>
  <si>
    <t>Car Rental:</t>
  </si>
  <si>
    <t>Car rental is not normally authorized unless other forms of transport (taxi, airport limo service, public transit, etc) are not viable.  When car rental has been approved, the University will reimburse the cost of a compact or mid-sized car rental, and gas BY RECEIPT.  Car rentals must be at the Provincial Government rate and every effort must be made to obtain a car from agents who offer this rate.  Insurance must be obtained through the car rental agency.</t>
  </si>
  <si>
    <t>Accommodation:</t>
  </si>
  <si>
    <t>Hotel rooms shall not be reimbursed at amounts greater than the Provincial Government rate at the hotel.  Should that rate not be available, then individuals are to exercise reasonable judgement and obtain the best rate possible.  Should private lodging be used, the maximum claim allowance shall be $30.00 per night.</t>
  </si>
  <si>
    <t>Meal Allowance:</t>
  </si>
  <si>
    <t>Advances:</t>
  </si>
  <si>
    <t>An advance of funds will be permitted.  The amount of the advance will not exceed 80% of the estimated total of the trip based on an itemized projection of expenses.</t>
  </si>
  <si>
    <t>Foreign Exchange:</t>
  </si>
  <si>
    <t>Other:</t>
  </si>
  <si>
    <t>The University will not pay any expenses for spouses or family members to accompany the employee.  The University will not pay for extraneous items (such as movie rentals, dry cleaning, etc).</t>
  </si>
  <si>
    <t>When travelling by privately owned vehicle, usage shall be reimbursed at the rate of $0.63 per kilometre, or the cost of the trip by the designated commercial carrier(s) that is/are available, whichever is the lesser rate.  The onus is on the employee to ensure appropriate insurance coverage on their vehicle when used for business use.</t>
  </si>
  <si>
    <t>All air travel shall be economy class and at the best rate available.  Every effort should be made to book flights in order to receive the greatest discount.</t>
  </si>
  <si>
    <t>When travelling on University business, meals shall be reimbursed at the following rates: breakfast $14.58, lunch $16.87, dinner $29.16.  Receipts are not normally necessary for meals.  In the event that meal costs exceed the amount allowable, then receipts shall be provided.  Where travel is for a partial day, only meals that are applicable to that portion of the day spent on travel status are claimed.  Where a meal is provided without charge or is paid for by another party, no claim for that meal can be made.</t>
  </si>
  <si>
    <t>Foreign Exchange amounts are calculated based on the rate obtained from the Bank of Canada for the date of the transaction (or closest business day.)  If the expense was charged to a credit card, the University will reimburse the Canadian equivalent charged on the credit card. Ensure a copy of the credit card statement is included with the voucher.</t>
  </si>
  <si>
    <t>3-digit month, 4-digit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</si>
</sst>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mm/dd/yy;@"/>
    <numFmt numFmtId="165" formatCode="&quot;$&quot;#,##0.000_);[Red]\(&quot;$&quot;#,##0.000\)"/>
    <numFmt numFmtId="166" formatCode="#,##0.00;\-###0.00;&quot;&quot;"/>
    <numFmt numFmtId="167" formatCode="0.000"/>
    <numFmt numFmtId="168" formatCode="mmm\-yyyy"/>
    <numFmt numFmtId="169" formatCode="00"/>
    <numFmt numFmtId="170" formatCode="[$-409]h:mm\ AM/PM;@"/>
    <numFmt numFmtId="171" formatCode="[$-F800]dddd\,\ mmmm\ dd\,\ yyyy"/>
  </numFmts>
  <fonts count="26" x14ac:knownFonts="1">
    <font>
      <sz val="9"/>
      <name val="Book Antiqua"/>
    </font>
    <font>
      <sz val="9"/>
      <name val="Book Antiqua"/>
      <family val="1"/>
    </font>
    <font>
      <sz val="6"/>
      <color indexed="8"/>
      <name val="Noto Sans"/>
      <family val="2"/>
    </font>
    <font>
      <sz val="8"/>
      <color indexed="8"/>
      <name val="Noto Sans"/>
      <family val="2"/>
    </font>
    <font>
      <sz val="4"/>
      <color indexed="8"/>
      <name val="Noto Sans"/>
      <family val="2"/>
    </font>
    <font>
      <sz val="9"/>
      <color theme="1"/>
      <name val="Noto Sans"/>
      <family val="2"/>
    </font>
    <font>
      <sz val="5"/>
      <color theme="1"/>
      <name val="Noto Sans"/>
      <family val="2"/>
    </font>
    <font>
      <sz val="6"/>
      <color theme="1"/>
      <name val="Noto Sans"/>
      <family val="2"/>
    </font>
    <font>
      <b/>
      <sz val="8"/>
      <color theme="1"/>
      <name val="Noto Sans"/>
      <family val="2"/>
    </font>
    <font>
      <sz val="7"/>
      <color theme="1"/>
      <name val="Noto Sans"/>
      <family val="2"/>
    </font>
    <font>
      <sz val="8"/>
      <color theme="1"/>
      <name val="Noto Sans"/>
      <family val="2"/>
    </font>
    <font>
      <sz val="4"/>
      <color theme="1"/>
      <name val="Noto Sans"/>
      <family val="2"/>
    </font>
    <font>
      <sz val="10"/>
      <color theme="1"/>
      <name val="Noto Sans"/>
      <family val="2"/>
    </font>
    <font>
      <sz val="12"/>
      <color theme="1"/>
      <name val="Noto Sans"/>
      <family val="2"/>
    </font>
    <font>
      <sz val="6.5"/>
      <color theme="1"/>
      <name val="Noto Sans"/>
      <family val="2"/>
    </font>
    <font>
      <b/>
      <sz val="16"/>
      <color theme="1"/>
      <name val="Noto Sans"/>
      <family val="2"/>
    </font>
    <font>
      <b/>
      <sz val="7"/>
      <color theme="1"/>
      <name val="Noto Sans"/>
      <family val="2"/>
    </font>
    <font>
      <b/>
      <sz val="4"/>
      <color theme="1"/>
      <name val="Noto Sans"/>
      <family val="2"/>
    </font>
    <font>
      <b/>
      <sz val="4"/>
      <color indexed="8"/>
      <name val="Noto Sans"/>
      <family val="2"/>
    </font>
    <font>
      <sz val="6"/>
      <color theme="1"/>
      <name val="Calibri"/>
      <family val="2"/>
    </font>
    <font>
      <b/>
      <sz val="8"/>
      <color indexed="8"/>
      <name val="Noto Sans"/>
      <family val="2"/>
    </font>
    <font>
      <b/>
      <sz val="12.5"/>
      <name val="Arial"/>
      <family val="2"/>
    </font>
    <font>
      <sz val="11"/>
      <name val="Arial"/>
      <family val="2"/>
    </font>
    <font>
      <i/>
      <sz val="10"/>
      <name val="Arial"/>
      <family val="2"/>
    </font>
    <font>
      <sz val="10"/>
      <name val="Arial"/>
      <family val="2"/>
    </font>
    <font>
      <sz val="4.5"/>
      <color theme="1"/>
      <name val="Noto Sans"/>
      <family val="2"/>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right/>
      <top/>
      <bottom style="double">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style="hair">
        <color theme="1" tint="0.499984740745262"/>
      </right>
      <top style="double">
        <color theme="1" tint="0.499984740745262"/>
      </top>
      <bottom/>
      <diagonal/>
    </border>
    <border>
      <left style="hair">
        <color theme="1" tint="0.499984740745262"/>
      </left>
      <right style="hair">
        <color theme="1" tint="0.499984740745262"/>
      </right>
      <top style="double">
        <color theme="1" tint="0.499984740745262"/>
      </top>
      <bottom/>
      <diagonal/>
    </border>
    <border>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right style="hair">
        <color theme="1" tint="0.499984740745262"/>
      </right>
      <top style="hair">
        <color theme="1" tint="0.499984740745262"/>
      </top>
      <bottom style="double">
        <color theme="1" tint="0.499984740745262"/>
      </bottom>
      <diagonal/>
    </border>
    <border>
      <left style="hair">
        <color theme="1" tint="0.499984740745262"/>
      </left>
      <right style="hair">
        <color theme="1" tint="0.499984740745262"/>
      </right>
      <top style="hair">
        <color theme="1" tint="0.499984740745262"/>
      </top>
      <bottom style="double">
        <color theme="1" tint="0.499984740745262"/>
      </bottom>
      <diagonal/>
    </border>
    <border>
      <left style="hair">
        <color theme="1" tint="0.499984740745262"/>
      </left>
      <right style="hair">
        <color theme="1" tint="0.499984740745262"/>
      </right>
      <top/>
      <bottom/>
      <diagonal/>
    </border>
    <border>
      <left/>
      <right/>
      <top style="thin">
        <color theme="1" tint="0.499984740745262"/>
      </top>
      <bottom style="hair">
        <color theme="1" tint="0.499984740745262"/>
      </bottom>
      <diagonal/>
    </border>
    <border>
      <left/>
      <right style="hair">
        <color theme="1" tint="0.499984740745262"/>
      </right>
      <top/>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top style="thin">
        <color theme="1" tint="0.499984740745262"/>
      </top>
      <bottom style="hair">
        <color theme="1" tint="0.499984740745262"/>
      </bottom>
      <diagonal/>
    </border>
    <border>
      <left/>
      <right style="hair">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hair">
        <color theme="1" tint="0.499984740745262"/>
      </right>
      <top style="hair">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style="hair">
        <color theme="1" tint="0.499984740745262"/>
      </right>
      <top style="thin">
        <color theme="1" tint="0.499984740745262"/>
      </top>
      <bottom/>
      <diagonal/>
    </border>
    <border>
      <left style="thin">
        <color theme="1" tint="0.499984740745262"/>
      </left>
      <right style="hair">
        <color theme="1" tint="0.499984740745262"/>
      </right>
      <top/>
      <bottom style="hair">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hair">
        <color theme="1" tint="0.499984740745262"/>
      </right>
      <top/>
      <bottom style="thin">
        <color theme="1" tint="0.499984740745262"/>
      </bottom>
      <diagonal/>
    </border>
    <border>
      <left/>
      <right/>
      <top style="thin">
        <color theme="1" tint="0.499984740745262"/>
      </top>
      <bottom/>
      <diagonal/>
    </border>
    <border>
      <left style="thin">
        <color theme="1" tint="0.499984740745262"/>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s>
  <cellStyleXfs count="2">
    <xf numFmtId="0" fontId="0" fillId="0" borderId="0"/>
    <xf numFmtId="43" fontId="1" fillId="0" borderId="0" applyFont="0" applyFill="0" applyBorder="0" applyAlignment="0" applyProtection="0"/>
  </cellStyleXfs>
  <cellXfs count="104">
    <xf numFmtId="0" fontId="0" fillId="0" borderId="0" xfId="0"/>
    <xf numFmtId="0" fontId="6" fillId="0" borderId="0" xfId="0" applyFont="1" applyAlignment="1">
      <alignment vertical="center"/>
    </xf>
    <xf numFmtId="0" fontId="8" fillId="0" borderId="0" xfId="0" applyFont="1" applyAlignment="1">
      <alignment horizontal="left" vertical="center" wrapText="1"/>
    </xf>
    <xf numFmtId="0" fontId="6" fillId="0" borderId="1" xfId="0" applyFont="1" applyBorder="1" applyAlignment="1">
      <alignment vertical="center"/>
    </xf>
    <xf numFmtId="43" fontId="6" fillId="0" borderId="0" xfId="0" applyNumberFormat="1" applyFont="1" applyAlignment="1">
      <alignment vertical="center"/>
    </xf>
    <xf numFmtId="0" fontId="6" fillId="0" borderId="0" xfId="0" applyFont="1" applyAlignment="1">
      <alignment horizontal="left" vertical="center"/>
    </xf>
    <xf numFmtId="0" fontId="10" fillId="0" borderId="13" xfId="0" applyFont="1" applyBorder="1" applyAlignment="1">
      <alignment vertical="center"/>
    </xf>
    <xf numFmtId="49" fontId="6" fillId="0" borderId="4" xfId="0" applyNumberFormat="1" applyFont="1" applyBorder="1" applyAlignment="1">
      <alignment vertical="center"/>
    </xf>
    <xf numFmtId="0" fontId="11" fillId="0" borderId="17" xfId="0" quotePrefix="1" applyFont="1" applyBorder="1" applyAlignment="1">
      <alignment horizontal="left" vertical="center"/>
    </xf>
    <xf numFmtId="0" fontId="11" fillId="0" borderId="17" xfId="0" quotePrefix="1" applyFont="1" applyBorder="1" applyAlignment="1">
      <alignment vertical="center"/>
    </xf>
    <xf numFmtId="0" fontId="17" fillId="0" borderId="18" xfId="0" applyFont="1" applyBorder="1" applyAlignment="1">
      <alignment vertical="center"/>
    </xf>
    <xf numFmtId="0" fontId="17" fillId="0" borderId="14" xfId="0" applyFont="1" applyBorder="1" applyAlignment="1">
      <alignment vertical="center"/>
    </xf>
    <xf numFmtId="0" fontId="17" fillId="0" borderId="19" xfId="0" applyFont="1" applyBorder="1" applyAlignment="1">
      <alignment vertical="center"/>
    </xf>
    <xf numFmtId="49" fontId="2" fillId="2" borderId="21" xfId="0" applyNumberFormat="1" applyFont="1" applyFill="1" applyBorder="1" applyAlignment="1">
      <alignment vertical="center"/>
    </xf>
    <xf numFmtId="0" fontId="3" fillId="2" borderId="22" xfId="0" applyFont="1" applyFill="1" applyBorder="1" applyAlignment="1">
      <alignment vertical="center"/>
    </xf>
    <xf numFmtId="166" fontId="9" fillId="2" borderId="24" xfId="1" applyNumberFormat="1" applyFont="1" applyFill="1" applyBorder="1" applyAlignment="1" applyProtection="1">
      <alignment vertical="center" shrinkToFit="1"/>
    </xf>
    <xf numFmtId="0" fontId="10" fillId="0" borderId="26" xfId="0" applyFont="1" applyBorder="1" applyAlignment="1">
      <alignment vertical="center"/>
    </xf>
    <xf numFmtId="49" fontId="6" fillId="0" borderId="17" xfId="0" applyNumberFormat="1" applyFont="1" applyBorder="1" applyAlignment="1">
      <alignment vertical="center"/>
    </xf>
    <xf numFmtId="49" fontId="6" fillId="0" borderId="24" xfId="0" applyNumberFormat="1" applyFont="1" applyBorder="1" applyAlignment="1">
      <alignment vertical="center"/>
    </xf>
    <xf numFmtId="0" fontId="12" fillId="0" borderId="4" xfId="0" applyFont="1" applyBorder="1" applyAlignment="1" applyProtection="1">
      <alignment vertical="center" shrinkToFit="1"/>
      <protection locked="0"/>
    </xf>
    <xf numFmtId="167" fontId="10" fillId="0" borderId="4" xfId="0" applyNumberFormat="1" applyFont="1" applyBorder="1" applyAlignment="1" applyProtection="1">
      <alignment vertical="center" shrinkToFit="1"/>
      <protection locked="0"/>
    </xf>
    <xf numFmtId="169" fontId="12" fillId="0" borderId="4" xfId="0" applyNumberFormat="1" applyFont="1" applyBorder="1" applyAlignment="1" applyProtection="1">
      <alignment horizontal="center" vertical="center" shrinkToFit="1"/>
      <protection locked="0"/>
    </xf>
    <xf numFmtId="4" fontId="12" fillId="0" borderId="4" xfId="0" applyNumberFormat="1" applyFont="1" applyBorder="1" applyAlignment="1" applyProtection="1">
      <alignment vertical="center" shrinkToFit="1"/>
      <protection locked="0"/>
    </xf>
    <xf numFmtId="4" fontId="12" fillId="0" borderId="4" xfId="0" applyNumberFormat="1" applyFont="1" applyBorder="1" applyAlignment="1">
      <alignment vertical="center" shrinkToFit="1"/>
    </xf>
    <xf numFmtId="0" fontId="14" fillId="0" borderId="0" xfId="0" applyFont="1" applyAlignment="1">
      <alignment vertical="center"/>
    </xf>
    <xf numFmtId="0" fontId="14" fillId="0" borderId="1" xfId="0" applyFont="1" applyBorder="1" applyAlignment="1">
      <alignment vertical="center"/>
    </xf>
    <xf numFmtId="2" fontId="12" fillId="0" borderId="4" xfId="0" applyNumberFormat="1" applyFont="1" applyBorder="1" applyAlignment="1">
      <alignment vertical="center" shrinkToFit="1"/>
    </xf>
    <xf numFmtId="0" fontId="3" fillId="2" borderId="23" xfId="0" applyFont="1" applyFill="1" applyBorder="1" applyAlignment="1">
      <alignment horizontal="right" vertical="center"/>
    </xf>
    <xf numFmtId="171" fontId="12" fillId="0" borderId="20" xfId="0" applyNumberFormat="1" applyFont="1" applyBorder="1" applyAlignment="1" applyProtection="1">
      <alignment vertical="center" shrinkToFit="1"/>
      <protection locked="0"/>
    </xf>
    <xf numFmtId="0" fontId="7" fillId="0" borderId="0" xfId="0" applyFont="1" applyAlignment="1">
      <alignment horizontal="left" vertical="center"/>
    </xf>
    <xf numFmtId="0" fontId="5" fillId="0" borderId="0" xfId="0" applyFont="1" applyAlignment="1">
      <alignment vertical="center"/>
    </xf>
    <xf numFmtId="0" fontId="17" fillId="0" borderId="17" xfId="0" quotePrefix="1" applyFont="1" applyBorder="1" applyAlignment="1">
      <alignment horizontal="left" vertical="center"/>
    </xf>
    <xf numFmtId="0" fontId="11" fillId="0" borderId="4" xfId="0" applyFont="1" applyBorder="1" applyAlignment="1">
      <alignment vertical="center" wrapText="1"/>
    </xf>
    <xf numFmtId="0" fontId="11" fillId="0" borderId="4" xfId="0" applyFont="1" applyBorder="1" applyAlignment="1">
      <alignment horizontal="center" vertical="center"/>
    </xf>
    <xf numFmtId="4" fontId="12" fillId="0" borderId="4" xfId="0" applyNumberFormat="1" applyFont="1" applyBorder="1" applyAlignment="1">
      <alignment horizontal="center" vertical="center" shrinkToFit="1"/>
    </xf>
    <xf numFmtId="166" fontId="13" fillId="2" borderId="24" xfId="1" applyNumberFormat="1" applyFont="1" applyFill="1" applyBorder="1" applyAlignment="1" applyProtection="1">
      <alignment horizontal="center" vertical="center" shrinkToFit="1"/>
    </xf>
    <xf numFmtId="0" fontId="21" fillId="0" borderId="0" xfId="0" applyFont="1"/>
    <xf numFmtId="0" fontId="22" fillId="0" borderId="0" xfId="0" applyFont="1"/>
    <xf numFmtId="0" fontId="23" fillId="0" borderId="0" xfId="0" applyFont="1"/>
    <xf numFmtId="0" fontId="24" fillId="0" borderId="0" xfId="0" applyFont="1"/>
    <xf numFmtId="0" fontId="24" fillId="0" borderId="0" xfId="0" applyFont="1" applyAlignment="1">
      <alignment horizontal="justify" vertical="top" wrapText="1"/>
    </xf>
    <xf numFmtId="0" fontId="24" fillId="0" borderId="0" xfId="0" applyFont="1" applyAlignment="1">
      <alignment horizontal="left" vertical="top" wrapText="1"/>
    </xf>
    <xf numFmtId="0" fontId="24" fillId="0" borderId="0" xfId="0" applyFont="1" applyAlignment="1">
      <alignment horizontal="center" vertical="top" wrapText="1"/>
    </xf>
    <xf numFmtId="0" fontId="7" fillId="0" borderId="10" xfId="0" applyFont="1" applyBorder="1" applyAlignment="1">
      <alignment horizontal="left" vertical="top"/>
    </xf>
    <xf numFmtId="0" fontId="7" fillId="0" borderId="9" xfId="0" applyFont="1" applyBorder="1" applyAlignment="1">
      <alignment horizontal="left" vertical="top"/>
    </xf>
    <xf numFmtId="0" fontId="7" fillId="0" borderId="10" xfId="0" applyFont="1" applyBorder="1" applyAlignment="1">
      <alignment vertical="top"/>
    </xf>
    <xf numFmtId="16" fontId="13" fillId="0" borderId="7" xfId="0" applyNumberFormat="1"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8" xfId="0" applyFont="1" applyBorder="1" applyAlignment="1" applyProtection="1">
      <alignment vertical="center"/>
      <protection locked="0"/>
    </xf>
    <xf numFmtId="14" fontId="13" fillId="0" borderId="8" xfId="0" applyNumberFormat="1" applyFont="1" applyBorder="1" applyAlignment="1" applyProtection="1">
      <alignment horizontal="left" vertical="center"/>
      <protection locked="0"/>
    </xf>
    <xf numFmtId="170" fontId="13" fillId="0" borderId="8" xfId="0" applyNumberFormat="1" applyFont="1" applyBorder="1" applyAlignment="1" applyProtection="1">
      <alignment horizontal="left" vertical="center"/>
      <protection locked="0"/>
    </xf>
    <xf numFmtId="0" fontId="15"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vertical="center"/>
    </xf>
    <xf numFmtId="0" fontId="16" fillId="0" borderId="0" xfId="0" applyFont="1" applyAlignment="1">
      <alignment horizontal="left" vertical="center" wrapText="1"/>
    </xf>
    <xf numFmtId="0" fontId="13" fillId="0" borderId="7" xfId="0" applyFont="1" applyBorder="1" applyAlignment="1" applyProtection="1">
      <alignment horizontal="left" vertical="center"/>
      <protection locked="0"/>
    </xf>
    <xf numFmtId="0" fontId="7" fillId="0" borderId="5" xfId="0" applyFont="1" applyBorder="1" applyAlignment="1">
      <alignment horizontal="left" vertical="top"/>
    </xf>
    <xf numFmtId="0" fontId="7" fillId="0" borderId="6" xfId="0" applyFont="1" applyBorder="1" applyAlignment="1">
      <alignment horizontal="left" vertical="top"/>
    </xf>
    <xf numFmtId="0" fontId="6" fillId="0" borderId="8" xfId="0" applyFont="1" applyBorder="1" applyAlignment="1">
      <alignment vertical="center" wrapText="1"/>
    </xf>
    <xf numFmtId="0" fontId="5" fillId="0" borderId="10" xfId="0" applyFont="1" applyBorder="1" applyAlignment="1">
      <alignment vertical="top"/>
    </xf>
    <xf numFmtId="0" fontId="7" fillId="0" borderId="3" xfId="0" applyFont="1" applyBorder="1" applyAlignment="1">
      <alignment horizontal="left" vertical="top"/>
    </xf>
    <xf numFmtId="49" fontId="13" fillId="0" borderId="15" xfId="0" applyNumberFormat="1" applyFont="1" applyBorder="1" applyAlignment="1" applyProtection="1">
      <alignment horizontal="left" vertical="center"/>
      <protection locked="0"/>
    </xf>
    <xf numFmtId="49" fontId="13" fillId="0" borderId="13" xfId="0" applyNumberFormat="1" applyFont="1" applyBorder="1" applyAlignment="1" applyProtection="1">
      <alignment horizontal="left" vertical="center"/>
      <protection locked="0"/>
    </xf>
    <xf numFmtId="0" fontId="13" fillId="0" borderId="13" xfId="0" applyFont="1" applyBorder="1" applyAlignment="1" applyProtection="1">
      <alignment horizontal="center" vertical="center"/>
      <protection locked="0"/>
    </xf>
    <xf numFmtId="165" fontId="7" fillId="0" borderId="29" xfId="0" applyNumberFormat="1" applyFont="1" applyBorder="1" applyAlignment="1">
      <alignment horizontal="left" vertical="center" wrapText="1" indent="1"/>
    </xf>
    <xf numFmtId="0" fontId="7" fillId="0" borderId="0" xfId="0" applyFont="1" applyAlignment="1">
      <alignment horizontal="left" vertical="top"/>
    </xf>
    <xf numFmtId="0" fontId="11" fillId="0" borderId="4" xfId="0" applyFont="1" applyBorder="1" applyAlignment="1">
      <alignment horizontal="center" vertical="center"/>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7" fillId="0" borderId="17" xfId="0" quotePrefix="1" applyFont="1" applyBorder="1" applyAlignment="1">
      <alignment horizontal="left" vertical="center"/>
    </xf>
    <xf numFmtId="0" fontId="17" fillId="0" borderId="20" xfId="0" applyFont="1" applyBorder="1" applyAlignment="1">
      <alignment horizontal="left" vertical="center" wrapText="1"/>
    </xf>
    <xf numFmtId="0" fontId="17" fillId="0" borderId="4" xfId="0" applyFont="1" applyBorder="1" applyAlignment="1">
      <alignment horizontal="left" vertical="center" wrapText="1"/>
    </xf>
    <xf numFmtId="0" fontId="4" fillId="0" borderId="4" xfId="0" applyFont="1" applyBorder="1" applyAlignment="1">
      <alignment horizontal="left" vertical="center" wrapText="1"/>
    </xf>
    <xf numFmtId="0" fontId="11" fillId="0" borderId="4" xfId="0" applyFont="1" applyBorder="1" applyAlignment="1">
      <alignment horizontal="center" vertical="center" wrapText="1"/>
    </xf>
    <xf numFmtId="0" fontId="7" fillId="0" borderId="4" xfId="0" applyFont="1" applyBorder="1" applyAlignment="1">
      <alignment horizontal="left" vertical="center"/>
    </xf>
    <xf numFmtId="0" fontId="7" fillId="0" borderId="25" xfId="0" applyFont="1" applyBorder="1" applyAlignment="1">
      <alignment horizontal="left"/>
    </xf>
    <xf numFmtId="0" fontId="7" fillId="0" borderId="26" xfId="0" applyFont="1" applyBorder="1" applyAlignment="1">
      <alignment horizontal="left"/>
    </xf>
    <xf numFmtId="166" fontId="13" fillId="2" borderId="17" xfId="1" applyNumberFormat="1" applyFont="1" applyFill="1" applyBorder="1" applyAlignment="1" applyProtection="1">
      <alignment horizontal="center" vertical="center" shrinkToFit="1"/>
    </xf>
    <xf numFmtId="0" fontId="7" fillId="0" borderId="17" xfId="0" applyFont="1" applyBorder="1" applyAlignment="1">
      <alignment horizontal="left" vertical="center" wrapText="1"/>
    </xf>
    <xf numFmtId="166" fontId="13" fillId="2" borderId="4" xfId="1" applyNumberFormat="1" applyFont="1" applyFill="1" applyBorder="1" applyAlignment="1" applyProtection="1">
      <alignment horizontal="center" vertical="center" shrinkToFit="1"/>
    </xf>
    <xf numFmtId="168" fontId="25" fillId="0" borderId="31" xfId="0" applyNumberFormat="1" applyFont="1" applyBorder="1" applyAlignment="1" applyProtection="1">
      <alignment horizontal="center" vertical="center"/>
      <protection locked="0"/>
    </xf>
    <xf numFmtId="168" fontId="25" fillId="0" borderId="32" xfId="0" applyNumberFormat="1" applyFont="1" applyBorder="1" applyAlignment="1" applyProtection="1">
      <alignment horizontal="center" vertical="center"/>
      <protection locked="0"/>
    </xf>
    <xf numFmtId="168" fontId="12" fillId="0" borderId="31" xfId="0" applyNumberFormat="1" applyFont="1" applyBorder="1" applyAlignment="1" applyProtection="1">
      <alignment horizontal="center" vertical="center"/>
      <protection locked="0"/>
    </xf>
    <xf numFmtId="168" fontId="12" fillId="0" borderId="32" xfId="0" applyNumberFormat="1" applyFont="1" applyBorder="1" applyAlignment="1" applyProtection="1">
      <alignment horizontal="center" vertical="center"/>
      <protection locked="0"/>
    </xf>
    <xf numFmtId="0" fontId="11" fillId="0" borderId="4" xfId="0" applyFont="1" applyBorder="1" applyAlignment="1">
      <alignment horizontal="left" vertical="center" wrapText="1"/>
    </xf>
    <xf numFmtId="0" fontId="11" fillId="0" borderId="4" xfId="0" applyFont="1" applyBorder="1" applyAlignment="1">
      <alignment vertical="center" wrapText="1"/>
    </xf>
    <xf numFmtId="0" fontId="7" fillId="0" borderId="8" xfId="0" applyFont="1" applyBorder="1" applyAlignment="1">
      <alignment horizontal="left" vertical="center"/>
    </xf>
    <xf numFmtId="0" fontId="13" fillId="0" borderId="11"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164" fontId="13" fillId="0" borderId="12" xfId="0" applyNumberFormat="1" applyFont="1" applyBorder="1" applyAlignment="1" applyProtection="1">
      <alignment horizontal="left" vertical="center"/>
      <protection locked="0"/>
    </xf>
    <xf numFmtId="166" fontId="13" fillId="2" borderId="24" xfId="1" applyNumberFormat="1" applyFont="1" applyFill="1" applyBorder="1" applyAlignment="1" applyProtection="1">
      <alignment horizontal="center" vertical="center" shrinkToFit="1"/>
    </xf>
    <xf numFmtId="0" fontId="6" fillId="0" borderId="0" xfId="0" applyFont="1" applyAlignment="1">
      <alignment horizontal="center" vertical="center"/>
    </xf>
    <xf numFmtId="0" fontId="9" fillId="0" borderId="2" xfId="0" applyFont="1" applyBorder="1" applyAlignment="1">
      <alignment horizontal="left" vertical="top" wrapText="1"/>
    </xf>
    <xf numFmtId="0" fontId="7" fillId="0" borderId="7" xfId="0" applyFont="1" applyBorder="1" applyAlignment="1">
      <alignment horizontal="left" vertical="center"/>
    </xf>
    <xf numFmtId="0" fontId="12" fillId="0" borderId="27" xfId="0" applyFont="1" applyBorder="1" applyAlignment="1" applyProtection="1">
      <alignment horizontal="left" vertical="center" wrapText="1" shrinkToFit="1"/>
      <protection locked="0"/>
    </xf>
    <xf numFmtId="0" fontId="12" fillId="0" borderId="8" xfId="0" applyFont="1" applyBorder="1" applyAlignment="1" applyProtection="1">
      <alignment horizontal="left" vertical="center" wrapText="1" shrinkToFit="1"/>
      <protection locked="0"/>
    </xf>
    <xf numFmtId="0" fontId="12" fillId="0" borderId="20" xfId="0" applyFont="1" applyBorder="1" applyAlignment="1" applyProtection="1">
      <alignment horizontal="left" vertical="center" wrapText="1" shrinkToFit="1"/>
      <protection locked="0"/>
    </xf>
    <xf numFmtId="0" fontId="12" fillId="0" borderId="4" xfId="0" applyFont="1" applyBorder="1" applyAlignment="1" applyProtection="1">
      <alignment horizontal="left" vertical="center" wrapText="1" shrinkToFit="1"/>
      <protection locked="0"/>
    </xf>
    <xf numFmtId="0" fontId="12" fillId="0" borderId="28" xfId="0" applyFont="1" applyBorder="1" applyAlignment="1" applyProtection="1">
      <alignment horizontal="left" vertical="center" wrapText="1" shrinkToFit="1"/>
      <protection locked="0"/>
    </xf>
    <xf numFmtId="0" fontId="12" fillId="0" borderId="24" xfId="0" applyFont="1" applyBorder="1" applyAlignment="1" applyProtection="1">
      <alignment horizontal="left" vertical="center" wrapText="1" shrinkToFit="1"/>
      <protection locked="0"/>
    </xf>
    <xf numFmtId="166" fontId="13" fillId="2" borderId="4" xfId="1" applyNumberFormat="1" applyFont="1" applyFill="1" applyBorder="1" applyAlignment="1" applyProtection="1">
      <alignment horizontal="center" vertical="center" shrinkToFit="1"/>
      <protection locked="0"/>
    </xf>
    <xf numFmtId="0" fontId="7" fillId="0" borderId="24" xfId="0" applyFont="1" applyBorder="1" applyAlignment="1">
      <alignment horizontal="left" vertical="center"/>
    </xf>
    <xf numFmtId="0" fontId="8" fillId="0" borderId="30" xfId="0" applyFont="1" applyBorder="1" applyAlignment="1">
      <alignment horizontal="left" vertical="top" wrapText="1"/>
    </xf>
    <xf numFmtId="0" fontId="24" fillId="0" borderId="0" xfId="0" applyFont="1" applyAlignment="1">
      <alignment horizontal="justify" vertical="top" wrapText="1"/>
    </xf>
  </cellXfs>
  <cellStyles count="2">
    <cellStyle name="Comma" xfId="1" builtinId="3"/>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266262</xdr:colOff>
      <xdr:row>1</xdr:row>
      <xdr:rowOff>229971</xdr:rowOff>
    </xdr:to>
    <xdr:pic>
      <xdr:nvPicPr>
        <xdr:cNvPr id="2" name="Picture 1">
          <a:extLst>
            <a:ext uri="{FF2B5EF4-FFF2-40B4-BE49-F238E27FC236}">
              <a16:creationId xmlns:a16="http://schemas.microsoft.com/office/drawing/2014/main" id="{1DB98622-2D36-49D2-A9A9-D0C0C166D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420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44"/>
  <sheetViews>
    <sheetView tabSelected="1" topLeftCell="A14" zoomScale="145" zoomScaleNormal="145" zoomScaleSheetLayoutView="100" workbookViewId="0">
      <selection activeCell="A8" sqref="A8:F8"/>
    </sheetView>
  </sheetViews>
  <sheetFormatPr defaultColWidth="9.33203125" defaultRowHeight="7.5" x14ac:dyDescent="0.45"/>
  <cols>
    <col min="1" max="2" width="6.796875" style="1" customWidth="1"/>
    <col min="3" max="3" width="25.33203125" style="1" customWidth="1"/>
    <col min="4" max="8" width="7.796875" style="1" customWidth="1"/>
    <col min="9" max="9" width="6.796875" style="1" customWidth="1"/>
    <col min="10" max="10" width="8.1328125" style="1" customWidth="1"/>
    <col min="11" max="13" width="6.796875" style="1" customWidth="1"/>
    <col min="14" max="14" width="12.1328125" style="1" customWidth="1"/>
    <col min="15" max="16384" width="9.33203125" style="1"/>
  </cols>
  <sheetData>
    <row r="1" spans="1:14" ht="15" customHeight="1" x14ac:dyDescent="0.45">
      <c r="A1" s="30"/>
    </row>
    <row r="2" spans="1:14" ht="20.25" customHeight="1" x14ac:dyDescent="0.45">
      <c r="A2" s="29"/>
      <c r="B2" s="29"/>
      <c r="C2" s="29"/>
      <c r="D2" s="29"/>
      <c r="J2" s="2"/>
      <c r="K2" s="2"/>
      <c r="L2" s="2"/>
      <c r="M2" s="2"/>
    </row>
    <row r="3" spans="1:14" ht="34.5" customHeight="1" x14ac:dyDescent="0.45">
      <c r="A3" s="51" t="s">
        <v>44</v>
      </c>
      <c r="B3" s="51"/>
      <c r="C3" s="51"/>
      <c r="D3" s="51"/>
      <c r="E3" s="51"/>
      <c r="F3" s="51"/>
      <c r="G3" s="51"/>
      <c r="H3" s="51"/>
      <c r="I3" s="51"/>
      <c r="J3" s="51"/>
      <c r="K3" s="51"/>
      <c r="L3" s="51"/>
      <c r="M3" s="51"/>
      <c r="N3" s="51"/>
    </row>
    <row r="4" spans="1:14" ht="9" customHeight="1" x14ac:dyDescent="0.45">
      <c r="A4" s="54" t="s">
        <v>45</v>
      </c>
      <c r="B4" s="54"/>
      <c r="C4" s="54"/>
      <c r="D4" s="54"/>
      <c r="E4" s="54"/>
      <c r="F4" s="54"/>
      <c r="G4" s="54"/>
      <c r="H4" s="54"/>
      <c r="I4" s="54"/>
      <c r="J4" s="54"/>
      <c r="K4" s="54"/>
      <c r="L4" s="54"/>
      <c r="M4" s="54"/>
      <c r="N4" s="54"/>
    </row>
    <row r="5" spans="1:14" ht="9" customHeight="1" x14ac:dyDescent="0.45">
      <c r="A5" s="52" t="s">
        <v>7</v>
      </c>
      <c r="B5" s="52"/>
      <c r="C5" s="52"/>
      <c r="D5" s="53"/>
      <c r="E5" s="53"/>
      <c r="F5" s="53"/>
      <c r="G5" s="53"/>
      <c r="H5" s="53"/>
      <c r="I5" s="53"/>
      <c r="J5" s="53"/>
      <c r="K5" s="24"/>
      <c r="L5" s="24"/>
      <c r="M5" s="24"/>
      <c r="N5" s="24"/>
    </row>
    <row r="6" spans="1:14" ht="4.5" customHeight="1" thickBot="1" x14ac:dyDescent="0.5">
      <c r="A6" s="3"/>
      <c r="B6" s="3"/>
      <c r="C6" s="3"/>
      <c r="D6" s="3"/>
      <c r="E6" s="3"/>
      <c r="F6" s="3"/>
      <c r="G6" s="3"/>
      <c r="H6" s="3"/>
      <c r="I6" s="3"/>
      <c r="J6" s="3"/>
      <c r="K6" s="25"/>
      <c r="L6" s="25"/>
      <c r="M6" s="25"/>
      <c r="N6" s="25"/>
    </row>
    <row r="7" spans="1:14" ht="9.25" customHeight="1" thickTop="1" x14ac:dyDescent="0.45">
      <c r="A7" s="56" t="s">
        <v>11</v>
      </c>
      <c r="B7" s="57"/>
      <c r="C7" s="57"/>
      <c r="D7" s="57"/>
      <c r="E7" s="57"/>
      <c r="F7" s="57"/>
      <c r="G7" s="57" t="s">
        <v>12</v>
      </c>
      <c r="H7" s="57"/>
      <c r="I7" s="57"/>
      <c r="J7" s="57"/>
      <c r="K7" s="57"/>
      <c r="L7" s="57"/>
      <c r="M7" s="57"/>
      <c r="N7" s="57"/>
    </row>
    <row r="8" spans="1:14" ht="27" customHeight="1" x14ac:dyDescent="0.45">
      <c r="A8" s="55"/>
      <c r="B8" s="47"/>
      <c r="C8" s="47"/>
      <c r="D8" s="47"/>
      <c r="E8" s="47"/>
      <c r="F8" s="47"/>
      <c r="G8" s="47"/>
      <c r="H8" s="47"/>
      <c r="I8" s="47"/>
      <c r="J8" s="47"/>
      <c r="K8" s="47"/>
      <c r="L8" s="47"/>
      <c r="M8" s="47"/>
      <c r="N8" s="47"/>
    </row>
    <row r="9" spans="1:14" ht="9.25" customHeight="1" x14ac:dyDescent="0.45">
      <c r="A9" s="44" t="s">
        <v>13</v>
      </c>
      <c r="B9" s="43"/>
      <c r="C9" s="43"/>
      <c r="D9" s="43"/>
      <c r="E9" s="43"/>
      <c r="F9" s="43"/>
      <c r="G9" s="43" t="s">
        <v>28</v>
      </c>
      <c r="H9" s="43"/>
      <c r="I9" s="43"/>
      <c r="J9" s="43"/>
      <c r="K9" s="43"/>
      <c r="L9" s="43"/>
      <c r="M9" s="43"/>
      <c r="N9" s="43"/>
    </row>
    <row r="10" spans="1:14" ht="27" customHeight="1" x14ac:dyDescent="0.45">
      <c r="A10" s="55" t="s">
        <v>49</v>
      </c>
      <c r="B10" s="48"/>
      <c r="C10" s="48"/>
      <c r="D10" s="48"/>
      <c r="E10" s="48"/>
      <c r="F10" s="48"/>
      <c r="G10" s="58" t="s">
        <v>53</v>
      </c>
      <c r="H10" s="58"/>
      <c r="I10" s="58"/>
      <c r="J10" s="58"/>
      <c r="K10" s="58"/>
      <c r="L10" s="58"/>
      <c r="M10" s="58"/>
      <c r="N10" s="58"/>
    </row>
    <row r="11" spans="1:14" ht="9.25" customHeight="1" x14ac:dyDescent="0.45">
      <c r="A11" s="44" t="s">
        <v>29</v>
      </c>
      <c r="B11" s="59"/>
      <c r="C11" s="59"/>
      <c r="D11" s="59"/>
      <c r="E11" s="59"/>
      <c r="F11" s="59"/>
      <c r="G11" s="43" t="s">
        <v>30</v>
      </c>
      <c r="H11" s="43"/>
      <c r="I11" s="43"/>
      <c r="J11" s="43"/>
      <c r="K11" s="43"/>
      <c r="L11" s="43"/>
      <c r="M11" s="43" t="s">
        <v>31</v>
      </c>
      <c r="N11" s="43"/>
    </row>
    <row r="12" spans="1:14" ht="27" customHeight="1" x14ac:dyDescent="0.45">
      <c r="A12" s="55"/>
      <c r="B12" s="47"/>
      <c r="C12" s="47"/>
      <c r="D12" s="47"/>
      <c r="E12" s="47"/>
      <c r="F12" s="47"/>
      <c r="G12" s="49"/>
      <c r="H12" s="47"/>
      <c r="I12" s="47"/>
      <c r="J12" s="47"/>
      <c r="K12" s="47"/>
      <c r="L12" s="47"/>
      <c r="M12" s="50"/>
      <c r="N12" s="50"/>
    </row>
    <row r="13" spans="1:14" ht="9.25" customHeight="1" x14ac:dyDescent="0.45">
      <c r="A13" s="44" t="s">
        <v>32</v>
      </c>
      <c r="B13" s="43"/>
      <c r="C13" s="43"/>
      <c r="D13" s="43"/>
      <c r="E13" s="43"/>
      <c r="F13" s="43"/>
      <c r="G13" s="43" t="s">
        <v>33</v>
      </c>
      <c r="H13" s="43"/>
      <c r="I13" s="43"/>
      <c r="J13" s="43"/>
      <c r="K13" s="43"/>
      <c r="L13" s="43"/>
      <c r="M13" s="45" t="s">
        <v>34</v>
      </c>
      <c r="N13" s="45"/>
    </row>
    <row r="14" spans="1:14" ht="27" customHeight="1" x14ac:dyDescent="0.45">
      <c r="A14" s="46"/>
      <c r="B14" s="47"/>
      <c r="C14" s="47"/>
      <c r="D14" s="48"/>
      <c r="E14" s="48"/>
      <c r="F14" s="48"/>
      <c r="G14" s="49"/>
      <c r="H14" s="47"/>
      <c r="I14" s="47"/>
      <c r="J14" s="47"/>
      <c r="K14" s="47"/>
      <c r="L14" s="47"/>
      <c r="M14" s="50"/>
      <c r="N14" s="50"/>
    </row>
    <row r="15" spans="1:14" ht="9.25" customHeight="1" x14ac:dyDescent="0.45">
      <c r="A15" s="65" t="s">
        <v>35</v>
      </c>
      <c r="B15" s="65"/>
      <c r="C15" s="65"/>
      <c r="D15" s="65"/>
      <c r="E15" s="65"/>
      <c r="F15" s="65"/>
      <c r="G15" s="60" t="s">
        <v>36</v>
      </c>
      <c r="H15" s="60"/>
      <c r="I15" s="60"/>
      <c r="J15" s="60"/>
      <c r="K15" s="60" t="s">
        <v>37</v>
      </c>
      <c r="L15" s="60"/>
      <c r="M15" s="60"/>
      <c r="N15" s="60"/>
    </row>
    <row r="16" spans="1:14" ht="27" customHeight="1" x14ac:dyDescent="0.45">
      <c r="A16" s="61"/>
      <c r="B16" s="62"/>
      <c r="C16" s="62"/>
      <c r="D16" s="62"/>
      <c r="E16" s="62"/>
      <c r="F16" s="62"/>
      <c r="G16" s="63"/>
      <c r="H16" s="63"/>
      <c r="I16" s="63"/>
      <c r="J16" s="63"/>
      <c r="K16" s="64" t="s">
        <v>54</v>
      </c>
      <c r="L16" s="64"/>
      <c r="M16" s="64"/>
      <c r="N16" s="64"/>
    </row>
    <row r="17" spans="1:16" ht="8.25" customHeight="1" x14ac:dyDescent="0.45">
      <c r="A17" s="67" t="s">
        <v>38</v>
      </c>
      <c r="B17" s="68"/>
      <c r="C17" s="31" t="s">
        <v>47</v>
      </c>
      <c r="D17" s="8" t="s">
        <v>39</v>
      </c>
      <c r="E17" s="69" t="s">
        <v>40</v>
      </c>
      <c r="F17" s="69"/>
      <c r="G17" s="69"/>
      <c r="H17" s="10" t="s">
        <v>55</v>
      </c>
      <c r="I17" s="11"/>
      <c r="J17" s="12"/>
      <c r="K17" s="9" t="s">
        <v>56</v>
      </c>
      <c r="L17" s="9" t="s">
        <v>17</v>
      </c>
      <c r="M17" s="9" t="s">
        <v>18</v>
      </c>
      <c r="N17" s="8" t="s">
        <v>19</v>
      </c>
    </row>
    <row r="18" spans="1:16" ht="6.75" customHeight="1" x14ac:dyDescent="0.45">
      <c r="A18" s="80" t="s">
        <v>83</v>
      </c>
      <c r="B18" s="81"/>
      <c r="C18" s="72" t="s">
        <v>48</v>
      </c>
      <c r="D18" s="73" t="s">
        <v>0</v>
      </c>
      <c r="E18" s="32" t="s">
        <v>14</v>
      </c>
      <c r="F18" s="32" t="s">
        <v>15</v>
      </c>
      <c r="G18" s="32" t="s">
        <v>16</v>
      </c>
      <c r="H18" s="32" t="s">
        <v>9</v>
      </c>
      <c r="I18" s="84" t="s">
        <v>3</v>
      </c>
      <c r="J18" s="84"/>
      <c r="K18" s="73" t="s">
        <v>5</v>
      </c>
      <c r="L18" s="73" t="s">
        <v>2</v>
      </c>
      <c r="M18" s="73" t="s">
        <v>41</v>
      </c>
      <c r="N18" s="73" t="s">
        <v>4</v>
      </c>
    </row>
    <row r="19" spans="1:16" ht="11.25" customHeight="1" x14ac:dyDescent="0.45">
      <c r="A19" s="82"/>
      <c r="B19" s="83"/>
      <c r="C19" s="72"/>
      <c r="D19" s="73"/>
      <c r="E19" s="73" t="s">
        <v>50</v>
      </c>
      <c r="F19" s="73" t="s">
        <v>51</v>
      </c>
      <c r="G19" s="73" t="s">
        <v>52</v>
      </c>
      <c r="H19" s="73" t="s">
        <v>27</v>
      </c>
      <c r="I19" s="66" t="s">
        <v>1</v>
      </c>
      <c r="J19" s="66"/>
      <c r="K19" s="85"/>
      <c r="L19" s="73"/>
      <c r="M19" s="73"/>
      <c r="N19" s="73"/>
    </row>
    <row r="20" spans="1:16" ht="11.25" customHeight="1" x14ac:dyDescent="0.45">
      <c r="A20" s="70" t="s">
        <v>43</v>
      </c>
      <c r="B20" s="71"/>
      <c r="C20" s="72"/>
      <c r="D20" s="73"/>
      <c r="E20" s="73"/>
      <c r="F20" s="73"/>
      <c r="G20" s="73"/>
      <c r="H20" s="73"/>
      <c r="I20" s="33" t="s">
        <v>6</v>
      </c>
      <c r="J20" s="33" t="s">
        <v>8</v>
      </c>
      <c r="K20" s="85"/>
      <c r="L20" s="73"/>
      <c r="M20" s="73"/>
      <c r="N20" s="73"/>
    </row>
    <row r="21" spans="1:16" ht="25" customHeight="1" x14ac:dyDescent="0.45">
      <c r="A21" s="28"/>
      <c r="B21" s="21"/>
      <c r="C21" s="19"/>
      <c r="D21" s="19"/>
      <c r="E21" s="22"/>
      <c r="F21" s="22"/>
      <c r="G21" s="22"/>
      <c r="H21" s="19"/>
      <c r="I21" s="19"/>
      <c r="J21" s="26">
        <f t="shared" ref="J21:J32" si="0">I21*0.5</f>
        <v>0</v>
      </c>
      <c r="K21" s="19"/>
      <c r="L21" s="23">
        <f t="shared" ref="L21:L32" si="1">D21+E21+F21+G21+H21+J21+K21</f>
        <v>0</v>
      </c>
      <c r="M21" s="20">
        <v>1</v>
      </c>
      <c r="N21" s="34">
        <f>D21+E21+F21+G21+H21+J21+K21</f>
        <v>0</v>
      </c>
      <c r="P21" s="4"/>
    </row>
    <row r="22" spans="1:16" ht="25" customHeight="1" x14ac:dyDescent="0.45">
      <c r="A22" s="28"/>
      <c r="B22" s="21"/>
      <c r="C22" s="19"/>
      <c r="D22" s="19"/>
      <c r="E22" s="22"/>
      <c r="F22" s="22"/>
      <c r="G22" s="22"/>
      <c r="H22" s="19"/>
      <c r="I22" s="19"/>
      <c r="J22" s="26">
        <f t="shared" si="0"/>
        <v>0</v>
      </c>
      <c r="K22" s="19"/>
      <c r="L22" s="23">
        <f t="shared" si="1"/>
        <v>0</v>
      </c>
      <c r="M22" s="20">
        <v>1</v>
      </c>
      <c r="N22" s="34">
        <f t="shared" ref="N22:N32" si="2">D22+E22+F22+G22+H22+J22+K22</f>
        <v>0</v>
      </c>
      <c r="P22" s="4"/>
    </row>
    <row r="23" spans="1:16" ht="25" customHeight="1" x14ac:dyDescent="0.45">
      <c r="A23" s="28"/>
      <c r="B23" s="21"/>
      <c r="C23" s="19"/>
      <c r="D23" s="19"/>
      <c r="E23" s="22"/>
      <c r="F23" s="22"/>
      <c r="G23" s="22"/>
      <c r="H23" s="19"/>
      <c r="I23" s="19"/>
      <c r="J23" s="26">
        <f t="shared" si="0"/>
        <v>0</v>
      </c>
      <c r="K23" s="19"/>
      <c r="L23" s="23">
        <f t="shared" si="1"/>
        <v>0</v>
      </c>
      <c r="M23" s="20">
        <v>1</v>
      </c>
      <c r="N23" s="34">
        <f t="shared" si="2"/>
        <v>0</v>
      </c>
      <c r="P23" s="4"/>
    </row>
    <row r="24" spans="1:16" ht="25" customHeight="1" x14ac:dyDescent="0.45">
      <c r="A24" s="28"/>
      <c r="B24" s="21"/>
      <c r="C24" s="19"/>
      <c r="D24" s="19"/>
      <c r="E24" s="22"/>
      <c r="F24" s="22"/>
      <c r="G24" s="22"/>
      <c r="H24" s="19"/>
      <c r="I24" s="19"/>
      <c r="J24" s="26">
        <f t="shared" si="0"/>
        <v>0</v>
      </c>
      <c r="K24" s="19"/>
      <c r="L24" s="23">
        <f t="shared" si="1"/>
        <v>0</v>
      </c>
      <c r="M24" s="20">
        <v>1</v>
      </c>
      <c r="N24" s="34">
        <f t="shared" si="2"/>
        <v>0</v>
      </c>
      <c r="P24" s="4"/>
    </row>
    <row r="25" spans="1:16" ht="25" customHeight="1" x14ac:dyDescent="0.45">
      <c r="A25" s="28"/>
      <c r="B25" s="21"/>
      <c r="C25" s="19"/>
      <c r="D25" s="19"/>
      <c r="E25" s="22"/>
      <c r="F25" s="22"/>
      <c r="G25" s="22"/>
      <c r="H25" s="19"/>
      <c r="I25" s="19"/>
      <c r="J25" s="26">
        <f t="shared" si="0"/>
        <v>0</v>
      </c>
      <c r="K25" s="19"/>
      <c r="L25" s="23">
        <f t="shared" si="1"/>
        <v>0</v>
      </c>
      <c r="M25" s="20">
        <v>1</v>
      </c>
      <c r="N25" s="34">
        <f t="shared" si="2"/>
        <v>0</v>
      </c>
      <c r="P25" s="4"/>
    </row>
    <row r="26" spans="1:16" ht="25" customHeight="1" x14ac:dyDescent="0.45">
      <c r="A26" s="28"/>
      <c r="B26" s="21"/>
      <c r="C26" s="19"/>
      <c r="D26" s="19"/>
      <c r="E26" s="22"/>
      <c r="F26" s="22"/>
      <c r="G26" s="22"/>
      <c r="H26" s="19"/>
      <c r="I26" s="19"/>
      <c r="J26" s="26">
        <f t="shared" si="0"/>
        <v>0</v>
      </c>
      <c r="K26" s="19"/>
      <c r="L26" s="23">
        <f t="shared" si="1"/>
        <v>0</v>
      </c>
      <c r="M26" s="20">
        <v>1</v>
      </c>
      <c r="N26" s="34">
        <f t="shared" si="2"/>
        <v>0</v>
      </c>
      <c r="P26" s="4"/>
    </row>
    <row r="27" spans="1:16" ht="25" customHeight="1" x14ac:dyDescent="0.45">
      <c r="A27" s="28"/>
      <c r="B27" s="21"/>
      <c r="C27" s="19"/>
      <c r="D27" s="19"/>
      <c r="E27" s="22"/>
      <c r="F27" s="22"/>
      <c r="G27" s="22"/>
      <c r="H27" s="19"/>
      <c r="I27" s="19"/>
      <c r="J27" s="26">
        <f t="shared" si="0"/>
        <v>0</v>
      </c>
      <c r="K27" s="19"/>
      <c r="L27" s="23">
        <f t="shared" si="1"/>
        <v>0</v>
      </c>
      <c r="M27" s="20">
        <v>1</v>
      </c>
      <c r="N27" s="34">
        <f t="shared" si="2"/>
        <v>0</v>
      </c>
      <c r="P27" s="4"/>
    </row>
    <row r="28" spans="1:16" ht="25" customHeight="1" x14ac:dyDescent="0.45">
      <c r="A28" s="28"/>
      <c r="B28" s="21"/>
      <c r="C28" s="19"/>
      <c r="D28" s="19"/>
      <c r="E28" s="22"/>
      <c r="F28" s="22"/>
      <c r="G28" s="22"/>
      <c r="H28" s="19"/>
      <c r="I28" s="19"/>
      <c r="J28" s="26">
        <f t="shared" si="0"/>
        <v>0</v>
      </c>
      <c r="K28" s="19"/>
      <c r="L28" s="23">
        <f t="shared" si="1"/>
        <v>0</v>
      </c>
      <c r="M28" s="20">
        <v>1</v>
      </c>
      <c r="N28" s="34">
        <f t="shared" si="2"/>
        <v>0</v>
      </c>
      <c r="P28" s="4"/>
    </row>
    <row r="29" spans="1:16" ht="25" customHeight="1" x14ac:dyDescent="0.45">
      <c r="A29" s="28"/>
      <c r="B29" s="21"/>
      <c r="C29" s="19"/>
      <c r="D29" s="19"/>
      <c r="E29" s="22"/>
      <c r="F29" s="22"/>
      <c r="G29" s="22"/>
      <c r="H29" s="19"/>
      <c r="I29" s="19"/>
      <c r="J29" s="26">
        <f t="shared" si="0"/>
        <v>0</v>
      </c>
      <c r="K29" s="19"/>
      <c r="L29" s="23">
        <f t="shared" si="1"/>
        <v>0</v>
      </c>
      <c r="M29" s="20">
        <v>1</v>
      </c>
      <c r="N29" s="34">
        <f t="shared" si="2"/>
        <v>0</v>
      </c>
      <c r="P29" s="4"/>
    </row>
    <row r="30" spans="1:16" ht="25" customHeight="1" x14ac:dyDescent="0.45">
      <c r="A30" s="28"/>
      <c r="B30" s="21"/>
      <c r="C30" s="19"/>
      <c r="D30" s="19"/>
      <c r="E30" s="22"/>
      <c r="F30" s="22"/>
      <c r="G30" s="22"/>
      <c r="H30" s="19"/>
      <c r="I30" s="19"/>
      <c r="J30" s="26">
        <f t="shared" si="0"/>
        <v>0</v>
      </c>
      <c r="K30" s="19"/>
      <c r="L30" s="23">
        <f t="shared" si="1"/>
        <v>0</v>
      </c>
      <c r="M30" s="20">
        <v>1</v>
      </c>
      <c r="N30" s="34">
        <f t="shared" si="2"/>
        <v>0</v>
      </c>
      <c r="P30" s="4"/>
    </row>
    <row r="31" spans="1:16" ht="25" customHeight="1" x14ac:dyDescent="0.45">
      <c r="A31" s="28"/>
      <c r="B31" s="21"/>
      <c r="C31" s="19"/>
      <c r="D31" s="19"/>
      <c r="E31" s="22"/>
      <c r="F31" s="22"/>
      <c r="G31" s="22"/>
      <c r="H31" s="19"/>
      <c r="I31" s="19"/>
      <c r="J31" s="26">
        <f t="shared" si="0"/>
        <v>0</v>
      </c>
      <c r="K31" s="19"/>
      <c r="L31" s="23">
        <f t="shared" si="1"/>
        <v>0</v>
      </c>
      <c r="M31" s="20">
        <v>1</v>
      </c>
      <c r="N31" s="34">
        <f>D31+E31+F31+G31+H31+J31+K31</f>
        <v>0</v>
      </c>
      <c r="P31" s="4"/>
    </row>
    <row r="32" spans="1:16" ht="25" customHeight="1" x14ac:dyDescent="0.45">
      <c r="A32" s="28"/>
      <c r="B32" s="21"/>
      <c r="C32" s="19"/>
      <c r="D32" s="19"/>
      <c r="E32" s="22"/>
      <c r="F32" s="22"/>
      <c r="G32" s="22"/>
      <c r="H32" s="19"/>
      <c r="I32" s="19"/>
      <c r="J32" s="26">
        <f t="shared" si="0"/>
        <v>0</v>
      </c>
      <c r="K32" s="19"/>
      <c r="L32" s="23">
        <f t="shared" si="1"/>
        <v>0</v>
      </c>
      <c r="M32" s="20">
        <v>1</v>
      </c>
      <c r="N32" s="34">
        <f t="shared" si="2"/>
        <v>0</v>
      </c>
      <c r="P32" s="4"/>
    </row>
    <row r="33" spans="1:15" ht="24.75" customHeight="1" x14ac:dyDescent="0.45">
      <c r="A33" s="13" t="s">
        <v>25</v>
      </c>
      <c r="B33" s="14"/>
      <c r="C33" s="27" t="s">
        <v>46</v>
      </c>
      <c r="D33" s="15">
        <f>D21*$M$21+D22*$M$22+D23*$M$23+D24*$M$24+D25*$M$25+D26*$M$26+D27*$M$27+D28*$M$28+D29*$M$29+D30*$M$30+D31*$M$31+D32*$M$32</f>
        <v>0</v>
      </c>
      <c r="E33" s="15">
        <f t="shared" ref="E33:L33" si="3">SUM(E21:E32)</f>
        <v>0</v>
      </c>
      <c r="F33" s="15">
        <f t="shared" si="3"/>
        <v>0</v>
      </c>
      <c r="G33" s="15">
        <f t="shared" si="3"/>
        <v>0</v>
      </c>
      <c r="H33" s="15">
        <f t="shared" si="3"/>
        <v>0</v>
      </c>
      <c r="I33" s="15">
        <f t="shared" si="3"/>
        <v>0</v>
      </c>
      <c r="J33" s="15">
        <f t="shared" si="3"/>
        <v>0</v>
      </c>
      <c r="K33" s="15">
        <f t="shared" si="3"/>
        <v>0</v>
      </c>
      <c r="L33" s="15">
        <f t="shared" si="3"/>
        <v>0</v>
      </c>
      <c r="M33" s="15"/>
      <c r="N33" s="35">
        <f>SUM(N21:N32)</f>
        <v>0</v>
      </c>
    </row>
    <row r="34" spans="1:15" ht="24.75" customHeight="1" x14ac:dyDescent="0.4">
      <c r="A34" s="75" t="s">
        <v>57</v>
      </c>
      <c r="B34" s="76"/>
      <c r="C34" s="76"/>
      <c r="D34" s="76"/>
      <c r="E34" s="76"/>
      <c r="F34" s="76"/>
      <c r="G34" s="76"/>
      <c r="H34" s="16"/>
      <c r="I34" s="17" t="s">
        <v>58</v>
      </c>
      <c r="J34" s="78" t="s">
        <v>42</v>
      </c>
      <c r="K34" s="78"/>
      <c r="L34" s="78"/>
      <c r="M34" s="77">
        <f>SUM(N21:N32)</f>
        <v>0</v>
      </c>
      <c r="N34" s="77"/>
    </row>
    <row r="35" spans="1:15" ht="24.75" customHeight="1" x14ac:dyDescent="0.45">
      <c r="A35" s="94" t="s">
        <v>10</v>
      </c>
      <c r="B35" s="95"/>
      <c r="C35" s="95"/>
      <c r="D35" s="95"/>
      <c r="E35" s="95"/>
      <c r="F35" s="95"/>
      <c r="G35" s="95"/>
      <c r="H35" s="6"/>
      <c r="I35" s="7" t="s">
        <v>20</v>
      </c>
      <c r="J35" s="74" t="s">
        <v>22</v>
      </c>
      <c r="K35" s="74"/>
      <c r="L35" s="74"/>
      <c r="M35" s="100"/>
      <c r="N35" s="100"/>
    </row>
    <row r="36" spans="1:15" ht="24.75" customHeight="1" x14ac:dyDescent="0.45">
      <c r="A36" s="96"/>
      <c r="B36" s="97"/>
      <c r="C36" s="97"/>
      <c r="D36" s="97"/>
      <c r="E36" s="97"/>
      <c r="F36" s="97"/>
      <c r="G36" s="97"/>
      <c r="H36" s="6"/>
      <c r="I36" s="7" t="s">
        <v>21</v>
      </c>
      <c r="J36" s="74" t="s">
        <v>23</v>
      </c>
      <c r="K36" s="74"/>
      <c r="L36" s="74"/>
      <c r="M36" s="79" t="str">
        <f>IF(M34-M35&gt;=0,"",M35-M34)</f>
        <v/>
      </c>
      <c r="N36" s="79"/>
    </row>
    <row r="37" spans="1:15" ht="24.75" customHeight="1" x14ac:dyDescent="0.45">
      <c r="A37" s="98"/>
      <c r="B37" s="99"/>
      <c r="C37" s="99"/>
      <c r="D37" s="99"/>
      <c r="E37" s="99"/>
      <c r="F37" s="99"/>
      <c r="G37" s="99"/>
      <c r="H37" s="6"/>
      <c r="I37" s="18" t="s">
        <v>26</v>
      </c>
      <c r="J37" s="101" t="s">
        <v>24</v>
      </c>
      <c r="K37" s="101"/>
      <c r="L37" s="101"/>
      <c r="M37" s="90">
        <f>IF(M34-M35&gt;=0,M34-M35,"")</f>
        <v>0</v>
      </c>
      <c r="N37" s="90"/>
    </row>
    <row r="38" spans="1:15" ht="2.25" customHeight="1" x14ac:dyDescent="0.45">
      <c r="A38" s="91"/>
      <c r="B38" s="91"/>
      <c r="C38" s="91"/>
      <c r="D38" s="91"/>
      <c r="E38" s="91"/>
      <c r="F38" s="91"/>
      <c r="G38" s="91"/>
      <c r="H38" s="91"/>
      <c r="I38" s="91"/>
      <c r="J38" s="91"/>
      <c r="K38" s="91"/>
      <c r="L38" s="91"/>
      <c r="M38" s="91"/>
      <c r="N38" s="91"/>
    </row>
    <row r="39" spans="1:15" ht="3" customHeight="1" x14ac:dyDescent="0.45">
      <c r="A39" s="52"/>
      <c r="B39" s="52"/>
      <c r="C39" s="52"/>
      <c r="D39" s="52"/>
      <c r="E39" s="52"/>
      <c r="F39" s="52"/>
      <c r="G39" s="52"/>
      <c r="H39" s="52"/>
      <c r="I39" s="52"/>
      <c r="J39" s="52"/>
      <c r="K39" s="52"/>
      <c r="L39" s="52"/>
      <c r="M39" s="52"/>
      <c r="N39" s="52"/>
    </row>
    <row r="40" spans="1:15" ht="46.5" customHeight="1" x14ac:dyDescent="0.45">
      <c r="A40" s="92" t="s">
        <v>62</v>
      </c>
      <c r="B40" s="92"/>
      <c r="C40" s="92"/>
      <c r="D40" s="92"/>
      <c r="E40" s="92"/>
      <c r="F40" s="92"/>
      <c r="G40" s="92"/>
      <c r="H40" s="92"/>
      <c r="I40" s="92"/>
      <c r="J40" s="92"/>
      <c r="K40" s="92"/>
      <c r="L40" s="92"/>
      <c r="M40" s="92"/>
      <c r="N40" s="92"/>
      <c r="O40" s="5"/>
    </row>
    <row r="41" spans="1:15" ht="18.75" customHeight="1" x14ac:dyDescent="0.45">
      <c r="A41" s="102" t="s">
        <v>63</v>
      </c>
      <c r="B41" s="102"/>
      <c r="C41" s="102"/>
      <c r="D41" s="102"/>
      <c r="E41" s="102"/>
      <c r="F41" s="102"/>
      <c r="G41" s="102"/>
      <c r="H41" s="102"/>
      <c r="I41" s="102"/>
      <c r="J41" s="102"/>
      <c r="K41" s="102"/>
      <c r="L41" s="102"/>
      <c r="M41" s="102"/>
      <c r="N41" s="102"/>
      <c r="O41" s="5"/>
    </row>
    <row r="42" spans="1:15" ht="9" customHeight="1" x14ac:dyDescent="0.45">
      <c r="A42" s="93" t="s">
        <v>59</v>
      </c>
      <c r="B42" s="86"/>
      <c r="C42" s="86"/>
      <c r="D42" s="86"/>
      <c r="E42" s="86"/>
      <c r="F42" s="86" t="s">
        <v>60</v>
      </c>
      <c r="G42" s="86"/>
      <c r="H42" s="86"/>
      <c r="I42" s="86"/>
      <c r="J42" s="86"/>
      <c r="K42" s="86"/>
      <c r="L42" s="86" t="s">
        <v>61</v>
      </c>
      <c r="M42" s="86"/>
      <c r="N42" s="86"/>
    </row>
    <row r="43" spans="1:15" ht="24.75" customHeight="1" thickBot="1" x14ac:dyDescent="0.5">
      <c r="A43" s="87"/>
      <c r="B43" s="88"/>
      <c r="C43" s="88"/>
      <c r="D43" s="88"/>
      <c r="E43" s="88"/>
      <c r="F43" s="88"/>
      <c r="G43" s="88"/>
      <c r="H43" s="88"/>
      <c r="I43" s="88"/>
      <c r="J43" s="88"/>
      <c r="K43" s="88"/>
      <c r="L43" s="89"/>
      <c r="M43" s="89"/>
      <c r="N43" s="89"/>
    </row>
    <row r="44" spans="1:15" ht="7.8" thickTop="1" x14ac:dyDescent="0.45"/>
  </sheetData>
  <sheetProtection algorithmName="SHA-512" hashValue="y/GBb1lGSzhk4s6CWdTceqjsL4BlqYLZJcbT5+daTvk4Op4KUYMBEtYYjMy4j9TVIi1TQMfXfpsXHBurK6AfDQ==" saltValue="s1P3V9DXYtFJSyAc/6yx3w==" spinCount="100000" sheet="1" objects="1" scenarios="1" selectLockedCells="1"/>
  <mergeCells count="66">
    <mergeCell ref="L42:N42"/>
    <mergeCell ref="A43:E43"/>
    <mergeCell ref="F43:K43"/>
    <mergeCell ref="L43:N43"/>
    <mergeCell ref="M37:N37"/>
    <mergeCell ref="A38:N38"/>
    <mergeCell ref="A39:N39"/>
    <mergeCell ref="A40:N40"/>
    <mergeCell ref="A42:E42"/>
    <mergeCell ref="F42:K42"/>
    <mergeCell ref="A35:G37"/>
    <mergeCell ref="M35:N35"/>
    <mergeCell ref="J37:L37"/>
    <mergeCell ref="J35:L35"/>
    <mergeCell ref="A41:N41"/>
    <mergeCell ref="L18:L20"/>
    <mergeCell ref="M18:M20"/>
    <mergeCell ref="J36:L36"/>
    <mergeCell ref="N18:N20"/>
    <mergeCell ref="E19:E20"/>
    <mergeCell ref="A34:G34"/>
    <mergeCell ref="M34:N34"/>
    <mergeCell ref="J34:L34"/>
    <mergeCell ref="M36:N36"/>
    <mergeCell ref="A18:B18"/>
    <mergeCell ref="A19:B19"/>
    <mergeCell ref="I18:J18"/>
    <mergeCell ref="K18:K20"/>
    <mergeCell ref="F19:F20"/>
    <mergeCell ref="G19:G20"/>
    <mergeCell ref="H19:H20"/>
    <mergeCell ref="I19:J19"/>
    <mergeCell ref="A17:B17"/>
    <mergeCell ref="E17:G17"/>
    <mergeCell ref="A20:B20"/>
    <mergeCell ref="C18:C20"/>
    <mergeCell ref="D18:D20"/>
    <mergeCell ref="G15:J15"/>
    <mergeCell ref="K15:N15"/>
    <mergeCell ref="A16:F16"/>
    <mergeCell ref="G16:J16"/>
    <mergeCell ref="K16:N16"/>
    <mergeCell ref="A15:F15"/>
    <mergeCell ref="A3:N3"/>
    <mergeCell ref="A5:J5"/>
    <mergeCell ref="A4:N4"/>
    <mergeCell ref="M11:N11"/>
    <mergeCell ref="A12:F12"/>
    <mergeCell ref="G12:L12"/>
    <mergeCell ref="M12:N12"/>
    <mergeCell ref="A7:F7"/>
    <mergeCell ref="G7:N7"/>
    <mergeCell ref="A8:F8"/>
    <mergeCell ref="G8:N8"/>
    <mergeCell ref="A9:F9"/>
    <mergeCell ref="G9:N9"/>
    <mergeCell ref="A10:F10"/>
    <mergeCell ref="G10:N10"/>
    <mergeCell ref="A11:F11"/>
    <mergeCell ref="G11:L11"/>
    <mergeCell ref="A13:F13"/>
    <mergeCell ref="G13:L13"/>
    <mergeCell ref="M13:N13"/>
    <mergeCell ref="A14:F14"/>
    <mergeCell ref="G14:L14"/>
    <mergeCell ref="M14:N14"/>
  </mergeCells>
  <conditionalFormatting sqref="J21:J32 L21:L32">
    <cfRule type="cellIs" dxfId="2" priority="9" stopIfTrue="1" operator="equal">
      <formula>0</formula>
    </cfRule>
    <cfRule type="cellIs" dxfId="1" priority="10" stopIfTrue="1" operator="equal">
      <formula>" -   "</formula>
    </cfRule>
  </conditionalFormatting>
  <conditionalFormatting sqref="N21:N32">
    <cfRule type="cellIs" dxfId="0" priority="1" stopIfTrue="1" operator="equal">
      <formula>0</formula>
    </cfRule>
  </conditionalFormatting>
  <dataValidations count="3">
    <dataValidation type="list" allowBlank="1" showInputMessage="1" showErrorMessage="1" sqref="A16:F16" xr:uid="{00000000-0002-0000-0000-000000000000}">
      <formula1>"7:00 AM - 3:00 PM, 7:00 AM - 3:30 PM, 7:30 AM - 3:30 PM, 7:30 AM - 4:00 PM, 8:00 AM - 4:00 PM, 8:00 AM - 4:30 PM, 8:30 AM - 4:30 PM, 8:30 AM - 5:00 PM, 9:00 AM - 5:00 PM, 9:00 AM - 5:30 PM, 10:00 AM - 6:00 PM, 10:00 AM - 6:30 PM"</formula1>
    </dataValidation>
    <dataValidation type="list" allowBlank="1" showInputMessage="1" showErrorMessage="1" sqref="A21:A32" xr:uid="{00000000-0002-0000-0000-000001000000}">
      <formula1>"Sun, Mon, Tue, Wed, Thu, Fri, Sat"</formula1>
    </dataValidation>
    <dataValidation type="list" allowBlank="1" showInputMessage="1" showErrorMessage="1" sqref="B21:B32" xr:uid="{00000000-0002-0000-0000-000002000000}">
      <formula1>"1,2,3,4,5,6,7,8,9,10,11,12,13,14,15,16,17,18,19,20,21,22,23,24,25,26,27,28,29,30,31"</formula1>
    </dataValidation>
  </dataValidations>
  <pageMargins left="0.25" right="0.25" top="0.17" bottom="0.17" header="0" footer="0.17"/>
  <pageSetup orientation="portrait" r:id="rId1"/>
  <headerFooter scaleWithDoc="0" alignWithMargins="0">
    <oddFooter>&amp;L&amp;"Noto Sans,Regular"&amp;6&amp;K01+033&amp;F&amp;R&amp;"Noto Sans,Regular"&amp;6&amp;K01+033&amp;D</oddFooter>
  </headerFooter>
  <ignoredErrors>
    <ignoredError sqref="D17 I34:I37 A3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2EEB8-01F0-45CE-B04C-41C37619C7B7}">
  <dimension ref="A1:J44"/>
  <sheetViews>
    <sheetView workbookViewId="0"/>
  </sheetViews>
  <sheetFormatPr defaultRowHeight="11.7" x14ac:dyDescent="0.45"/>
  <sheetData>
    <row r="1" spans="1:10" ht="15.9" x14ac:dyDescent="0.55000000000000004">
      <c r="A1" s="36" t="s">
        <v>64</v>
      </c>
      <c r="B1" s="37"/>
      <c r="C1" s="37"/>
      <c r="D1" s="37"/>
      <c r="E1" s="37"/>
      <c r="F1" s="37"/>
      <c r="G1" s="37"/>
      <c r="H1" s="37"/>
      <c r="I1" s="37"/>
      <c r="J1" s="37"/>
    </row>
    <row r="2" spans="1:10" ht="15.9" x14ac:dyDescent="0.55000000000000004">
      <c r="A2" s="36"/>
      <c r="B2" s="37"/>
      <c r="C2" s="37"/>
      <c r="D2" s="37"/>
      <c r="E2" s="37"/>
      <c r="F2" s="37"/>
      <c r="G2" s="37"/>
      <c r="H2" s="37"/>
      <c r="I2" s="37"/>
      <c r="J2" s="37"/>
    </row>
    <row r="3" spans="1:10" ht="12.6" x14ac:dyDescent="0.45">
      <c r="A3" s="38" t="s">
        <v>65</v>
      </c>
      <c r="B3" s="39"/>
      <c r="C3" s="39"/>
      <c r="D3" s="103" t="s">
        <v>79</v>
      </c>
      <c r="E3" s="103"/>
      <c r="F3" s="103"/>
      <c r="G3" s="103"/>
      <c r="H3" s="103"/>
      <c r="I3" s="103"/>
      <c r="J3" s="103"/>
    </row>
    <row r="4" spans="1:10" ht="12.6" x14ac:dyDescent="0.45">
      <c r="A4" s="38"/>
      <c r="B4" s="39"/>
      <c r="C4" s="39"/>
      <c r="D4" s="103"/>
      <c r="E4" s="103"/>
      <c r="F4" s="103"/>
      <c r="G4" s="103"/>
      <c r="H4" s="103"/>
      <c r="I4" s="103"/>
      <c r="J4" s="103"/>
    </row>
    <row r="5" spans="1:10" ht="12.6" x14ac:dyDescent="0.45">
      <c r="A5" s="38"/>
      <c r="B5" s="39"/>
      <c r="C5" s="39"/>
      <c r="D5" s="103"/>
      <c r="E5" s="103"/>
      <c r="F5" s="103"/>
      <c r="G5" s="103"/>
      <c r="H5" s="103"/>
      <c r="I5" s="103"/>
      <c r="J5" s="103"/>
    </row>
    <row r="6" spans="1:10" ht="12.6" x14ac:dyDescent="0.45">
      <c r="A6" s="38"/>
      <c r="B6" s="39"/>
      <c r="C6" s="39"/>
      <c r="D6" s="103"/>
      <c r="E6" s="103"/>
      <c r="F6" s="103"/>
      <c r="G6" s="103"/>
      <c r="H6" s="103"/>
      <c r="I6" s="103"/>
      <c r="J6" s="103"/>
    </row>
    <row r="7" spans="1:10" ht="27" customHeight="1" x14ac:dyDescent="0.45">
      <c r="A7" s="38"/>
      <c r="B7" s="39"/>
      <c r="C7" s="39"/>
      <c r="D7" s="103"/>
      <c r="E7" s="103"/>
      <c r="F7" s="103"/>
      <c r="G7" s="103"/>
      <c r="H7" s="103"/>
      <c r="I7" s="103"/>
      <c r="J7" s="103"/>
    </row>
    <row r="8" spans="1:10" ht="12.6" x14ac:dyDescent="0.45">
      <c r="A8" s="38"/>
      <c r="B8" s="39"/>
      <c r="C8" s="39"/>
      <c r="D8" s="39"/>
      <c r="E8" s="39"/>
      <c r="F8" s="39"/>
      <c r="G8" s="39"/>
      <c r="H8" s="39"/>
      <c r="I8" s="39"/>
      <c r="J8" s="39"/>
    </row>
    <row r="9" spans="1:10" ht="12.6" x14ac:dyDescent="0.45">
      <c r="A9" s="38" t="s">
        <v>66</v>
      </c>
      <c r="B9" s="39"/>
      <c r="C9" s="39"/>
      <c r="D9" s="103" t="s">
        <v>80</v>
      </c>
      <c r="E9" s="103"/>
      <c r="F9" s="103"/>
      <c r="G9" s="103"/>
      <c r="H9" s="103"/>
      <c r="I9" s="103"/>
      <c r="J9" s="103"/>
    </row>
    <row r="10" spans="1:10" ht="12.6" x14ac:dyDescent="0.45">
      <c r="A10" s="38"/>
      <c r="B10" s="39"/>
      <c r="C10" s="39"/>
      <c r="D10" s="103"/>
      <c r="E10" s="103"/>
      <c r="F10" s="103"/>
      <c r="G10" s="103"/>
      <c r="H10" s="103"/>
      <c r="I10" s="103"/>
      <c r="J10" s="103"/>
    </row>
    <row r="11" spans="1:10" ht="12.6" x14ac:dyDescent="0.45">
      <c r="A11" s="38"/>
      <c r="B11" s="39"/>
      <c r="C11" s="39"/>
      <c r="D11" s="103"/>
      <c r="E11" s="103"/>
      <c r="F11" s="103"/>
      <c r="G11" s="103"/>
      <c r="H11" s="103"/>
      <c r="I11" s="103"/>
      <c r="J11" s="103"/>
    </row>
    <row r="12" spans="1:10" ht="12.6" x14ac:dyDescent="0.45">
      <c r="A12" s="38"/>
      <c r="B12" s="39"/>
      <c r="C12" s="39"/>
      <c r="D12" s="39"/>
      <c r="E12" s="39"/>
      <c r="F12" s="39"/>
      <c r="G12" s="39"/>
      <c r="H12" s="39"/>
      <c r="I12" s="39"/>
      <c r="J12" s="39"/>
    </row>
    <row r="13" spans="1:10" ht="12.6" x14ac:dyDescent="0.45">
      <c r="A13" s="38" t="s">
        <v>67</v>
      </c>
      <c r="B13" s="39"/>
      <c r="C13" s="39"/>
      <c r="D13" s="103" t="s">
        <v>68</v>
      </c>
      <c r="E13" s="103"/>
      <c r="F13" s="103"/>
      <c r="G13" s="103"/>
      <c r="H13" s="103"/>
      <c r="I13" s="103"/>
      <c r="J13" s="103"/>
    </row>
    <row r="14" spans="1:10" ht="12.6" x14ac:dyDescent="0.45">
      <c r="A14" s="38"/>
      <c r="B14" s="39"/>
      <c r="C14" s="39"/>
      <c r="D14" s="103"/>
      <c r="E14" s="103"/>
      <c r="F14" s="103"/>
      <c r="G14" s="103"/>
      <c r="H14" s="103"/>
      <c r="I14" s="103"/>
      <c r="J14" s="103"/>
    </row>
    <row r="15" spans="1:10" ht="12.6" x14ac:dyDescent="0.45">
      <c r="A15" s="38"/>
      <c r="B15" s="39"/>
      <c r="C15" s="39"/>
      <c r="D15" s="103"/>
      <c r="E15" s="103"/>
      <c r="F15" s="103"/>
      <c r="G15" s="103"/>
      <c r="H15" s="103"/>
      <c r="I15" s="103"/>
      <c r="J15" s="103"/>
    </row>
    <row r="16" spans="1:10" ht="12.6" x14ac:dyDescent="0.45">
      <c r="A16" s="38"/>
      <c r="B16" s="39"/>
      <c r="C16" s="39"/>
      <c r="D16" s="103"/>
      <c r="E16" s="103"/>
      <c r="F16" s="103"/>
      <c r="G16" s="103"/>
      <c r="H16" s="103"/>
      <c r="I16" s="103"/>
      <c r="J16" s="103"/>
    </row>
    <row r="17" spans="1:10" ht="12.6" x14ac:dyDescent="0.45">
      <c r="A17" s="38"/>
      <c r="B17" s="39"/>
      <c r="C17" s="39"/>
      <c r="D17" s="39"/>
      <c r="E17" s="39"/>
      <c r="F17" s="39"/>
      <c r="G17" s="39"/>
      <c r="H17" s="39"/>
      <c r="I17" s="39"/>
      <c r="J17" s="39"/>
    </row>
    <row r="18" spans="1:10" ht="12.6" x14ac:dyDescent="0.45">
      <c r="A18" s="38" t="s">
        <v>69</v>
      </c>
      <c r="B18" s="39"/>
      <c r="C18" s="39"/>
      <c r="D18" s="103" t="s">
        <v>70</v>
      </c>
      <c r="E18" s="103"/>
      <c r="F18" s="103"/>
      <c r="G18" s="103"/>
      <c r="H18" s="103"/>
      <c r="I18" s="103"/>
      <c r="J18" s="103"/>
    </row>
    <row r="19" spans="1:10" ht="12.6" x14ac:dyDescent="0.45">
      <c r="A19" s="38"/>
      <c r="B19" s="39"/>
      <c r="C19" s="39"/>
      <c r="D19" s="103"/>
      <c r="E19" s="103"/>
      <c r="F19" s="103"/>
      <c r="G19" s="103"/>
      <c r="H19" s="103"/>
      <c r="I19" s="103"/>
      <c r="J19" s="103"/>
    </row>
    <row r="20" spans="1:10" ht="12.6" x14ac:dyDescent="0.45">
      <c r="A20" s="38"/>
      <c r="B20" s="39"/>
      <c r="C20" s="39"/>
      <c r="D20" s="103"/>
      <c r="E20" s="103"/>
      <c r="F20" s="103"/>
      <c r="G20" s="103"/>
      <c r="H20" s="103"/>
      <c r="I20" s="103"/>
      <c r="J20" s="103"/>
    </row>
    <row r="21" spans="1:10" ht="12.6" x14ac:dyDescent="0.45">
      <c r="A21" s="38"/>
      <c r="B21" s="39"/>
      <c r="C21" s="39"/>
      <c r="D21" s="103"/>
      <c r="E21" s="103"/>
      <c r="F21" s="103"/>
      <c r="G21" s="103"/>
      <c r="H21" s="103"/>
      <c r="I21" s="103"/>
      <c r="J21" s="103"/>
    </row>
    <row r="22" spans="1:10" ht="12.6" x14ac:dyDescent="0.45">
      <c r="A22" s="38"/>
      <c r="B22" s="39"/>
      <c r="C22" s="39"/>
      <c r="D22" s="103"/>
      <c r="E22" s="103"/>
      <c r="F22" s="103"/>
      <c r="G22" s="103"/>
      <c r="H22" s="103"/>
      <c r="I22" s="103"/>
      <c r="J22" s="103"/>
    </row>
    <row r="23" spans="1:10" ht="38.25" customHeight="1" x14ac:dyDescent="0.45">
      <c r="A23" s="38"/>
      <c r="B23" s="39"/>
      <c r="C23" s="39"/>
      <c r="D23" s="103"/>
      <c r="E23" s="103"/>
      <c r="F23" s="103"/>
      <c r="G23" s="103"/>
      <c r="H23" s="103"/>
      <c r="I23" s="103"/>
      <c r="J23" s="103"/>
    </row>
    <row r="24" spans="1:10" ht="12.6" x14ac:dyDescent="0.45">
      <c r="A24" s="38"/>
      <c r="B24" s="39"/>
      <c r="C24" s="39"/>
      <c r="D24" s="41"/>
      <c r="E24" s="41"/>
      <c r="F24" s="41"/>
      <c r="G24" s="41"/>
      <c r="H24" s="41"/>
      <c r="I24" s="41"/>
      <c r="J24" s="41"/>
    </row>
    <row r="25" spans="1:10" ht="12.6" x14ac:dyDescent="0.45">
      <c r="A25" s="38" t="s">
        <v>71</v>
      </c>
      <c r="B25" s="39"/>
      <c r="C25" s="39"/>
      <c r="D25" s="103" t="s">
        <v>72</v>
      </c>
      <c r="E25" s="103"/>
      <c r="F25" s="103"/>
      <c r="G25" s="103"/>
      <c r="H25" s="103"/>
      <c r="I25" s="103"/>
      <c r="J25" s="103"/>
    </row>
    <row r="26" spans="1:10" ht="12.6" x14ac:dyDescent="0.45">
      <c r="A26" s="38"/>
      <c r="B26" s="39"/>
      <c r="C26" s="39"/>
      <c r="D26" s="103"/>
      <c r="E26" s="103"/>
      <c r="F26" s="103"/>
      <c r="G26" s="103"/>
      <c r="H26" s="103"/>
      <c r="I26" s="103"/>
      <c r="J26" s="103"/>
    </row>
    <row r="27" spans="1:10" ht="12.6" x14ac:dyDescent="0.45">
      <c r="A27" s="38"/>
      <c r="B27" s="39"/>
      <c r="C27" s="39"/>
      <c r="D27" s="103"/>
      <c r="E27" s="103"/>
      <c r="F27" s="103"/>
      <c r="G27" s="103"/>
      <c r="H27" s="103"/>
      <c r="I27" s="103"/>
      <c r="J27" s="103"/>
    </row>
    <row r="28" spans="1:10" ht="28.5" customHeight="1" x14ac:dyDescent="0.45">
      <c r="A28" s="38"/>
      <c r="B28" s="39"/>
      <c r="C28" s="39"/>
      <c r="D28" s="103"/>
      <c r="E28" s="103"/>
      <c r="F28" s="103"/>
      <c r="G28" s="103"/>
      <c r="H28" s="103"/>
      <c r="I28" s="103"/>
      <c r="J28" s="103"/>
    </row>
    <row r="29" spans="1:10" ht="12.6" x14ac:dyDescent="0.45">
      <c r="A29" s="38"/>
      <c r="B29" s="39"/>
      <c r="C29" s="39"/>
      <c r="D29" s="42"/>
      <c r="E29" s="42"/>
      <c r="F29" s="42"/>
      <c r="G29" s="42"/>
      <c r="H29" s="42"/>
      <c r="I29" s="42"/>
      <c r="J29" s="42"/>
    </row>
    <row r="30" spans="1:10" ht="12.6" x14ac:dyDescent="0.45">
      <c r="A30" s="38" t="s">
        <v>73</v>
      </c>
      <c r="B30" s="39"/>
      <c r="C30" s="39"/>
      <c r="D30" s="103" t="s">
        <v>81</v>
      </c>
      <c r="E30" s="103"/>
      <c r="F30" s="103"/>
      <c r="G30" s="103"/>
      <c r="H30" s="103"/>
      <c r="I30" s="103"/>
      <c r="J30" s="103"/>
    </row>
    <row r="31" spans="1:10" ht="12.6" x14ac:dyDescent="0.45">
      <c r="A31" s="38"/>
      <c r="B31" s="39"/>
      <c r="C31" s="39"/>
      <c r="D31" s="103"/>
      <c r="E31" s="103"/>
      <c r="F31" s="103"/>
      <c r="G31" s="103"/>
      <c r="H31" s="103"/>
      <c r="I31" s="103"/>
      <c r="J31" s="103"/>
    </row>
    <row r="32" spans="1:10" ht="12.6" x14ac:dyDescent="0.45">
      <c r="A32" s="38"/>
      <c r="B32" s="39"/>
      <c r="C32" s="39"/>
      <c r="D32" s="103"/>
      <c r="E32" s="103"/>
      <c r="F32" s="103"/>
      <c r="G32" s="103"/>
      <c r="H32" s="103"/>
      <c r="I32" s="103"/>
      <c r="J32" s="103"/>
    </row>
    <row r="33" spans="1:10" ht="12.6" x14ac:dyDescent="0.45">
      <c r="A33" s="38"/>
      <c r="B33" s="39"/>
      <c r="C33" s="39"/>
      <c r="D33" s="103"/>
      <c r="E33" s="103"/>
      <c r="F33" s="103"/>
      <c r="G33" s="103"/>
      <c r="H33" s="103"/>
      <c r="I33" s="103"/>
      <c r="J33" s="103"/>
    </row>
    <row r="34" spans="1:10" ht="48.75" customHeight="1" x14ac:dyDescent="0.45">
      <c r="A34" s="38"/>
      <c r="B34" s="39"/>
      <c r="C34" s="39"/>
      <c r="D34" s="103"/>
      <c r="E34" s="103"/>
      <c r="F34" s="103"/>
      <c r="G34" s="103"/>
      <c r="H34" s="103"/>
      <c r="I34" s="103"/>
      <c r="J34" s="103"/>
    </row>
    <row r="35" spans="1:10" ht="12.6" x14ac:dyDescent="0.45">
      <c r="A35" s="38"/>
      <c r="B35" s="39"/>
      <c r="C35" s="39"/>
      <c r="D35" s="39"/>
      <c r="E35" s="39"/>
      <c r="F35" s="39"/>
      <c r="G35" s="39"/>
      <c r="H35" s="39"/>
      <c r="I35" s="39"/>
      <c r="J35" s="39"/>
    </row>
    <row r="36" spans="1:10" ht="12.6" x14ac:dyDescent="0.45">
      <c r="A36" s="38" t="s">
        <v>74</v>
      </c>
      <c r="B36" s="39"/>
      <c r="C36" s="39"/>
      <c r="D36" s="103" t="s">
        <v>75</v>
      </c>
      <c r="E36" s="103"/>
      <c r="F36" s="103"/>
      <c r="G36" s="103"/>
      <c r="H36" s="103"/>
      <c r="I36" s="103"/>
      <c r="J36" s="103"/>
    </row>
    <row r="37" spans="1:10" ht="27" customHeight="1" x14ac:dyDescent="0.45">
      <c r="A37" s="38"/>
      <c r="B37" s="39"/>
      <c r="C37" s="39"/>
      <c r="D37" s="103"/>
      <c r="E37" s="103"/>
      <c r="F37" s="103"/>
      <c r="G37" s="103"/>
      <c r="H37" s="103"/>
      <c r="I37" s="103"/>
      <c r="J37" s="103"/>
    </row>
    <row r="38" spans="1:10" ht="12.6" x14ac:dyDescent="0.45">
      <c r="A38" s="38"/>
      <c r="B38" s="39"/>
      <c r="C38" s="39"/>
      <c r="D38" s="40"/>
      <c r="E38" s="40"/>
      <c r="F38" s="40"/>
      <c r="G38" s="40"/>
      <c r="H38" s="40"/>
      <c r="I38" s="40"/>
      <c r="J38" s="40"/>
    </row>
    <row r="39" spans="1:10" ht="12.6" x14ac:dyDescent="0.45">
      <c r="A39" s="38" t="s">
        <v>76</v>
      </c>
      <c r="B39" s="39"/>
      <c r="C39" s="39"/>
      <c r="D39" s="103" t="s">
        <v>82</v>
      </c>
      <c r="E39" s="103"/>
      <c r="F39" s="103"/>
      <c r="G39" s="103"/>
      <c r="H39" s="103"/>
      <c r="I39" s="103"/>
      <c r="J39" s="103"/>
    </row>
    <row r="40" spans="1:10" ht="65.25" customHeight="1" x14ac:dyDescent="0.45">
      <c r="A40" s="38"/>
      <c r="B40" s="39"/>
      <c r="C40" s="39"/>
      <c r="D40" s="103"/>
      <c r="E40" s="103"/>
      <c r="F40" s="103"/>
      <c r="G40" s="103"/>
      <c r="H40" s="103"/>
      <c r="I40" s="103"/>
      <c r="J40" s="103"/>
    </row>
    <row r="41" spans="1:10" ht="12.6" x14ac:dyDescent="0.45">
      <c r="A41" s="38"/>
      <c r="B41" s="39"/>
      <c r="C41" s="39"/>
      <c r="D41" s="40"/>
      <c r="E41" s="40"/>
      <c r="F41" s="40"/>
      <c r="G41" s="40"/>
      <c r="H41" s="40"/>
      <c r="I41" s="40"/>
      <c r="J41" s="40"/>
    </row>
    <row r="42" spans="1:10" ht="12.6" x14ac:dyDescent="0.45">
      <c r="A42" s="38" t="s">
        <v>77</v>
      </c>
      <c r="B42" s="39"/>
      <c r="C42" s="39"/>
      <c r="D42" s="103" t="s">
        <v>78</v>
      </c>
      <c r="E42" s="103"/>
      <c r="F42" s="103"/>
      <c r="G42" s="103"/>
      <c r="H42" s="103"/>
      <c r="I42" s="103"/>
      <c r="J42" s="103"/>
    </row>
    <row r="43" spans="1:10" ht="12.6" x14ac:dyDescent="0.45">
      <c r="A43" s="39"/>
      <c r="B43" s="39"/>
      <c r="C43" s="39"/>
      <c r="D43" s="103"/>
      <c r="E43" s="103"/>
      <c r="F43" s="103"/>
      <c r="G43" s="103"/>
      <c r="H43" s="103"/>
      <c r="I43" s="103"/>
      <c r="J43" s="103"/>
    </row>
    <row r="44" spans="1:10" ht="15" customHeight="1" x14ac:dyDescent="0.45">
      <c r="A44" s="39"/>
      <c r="B44" s="39"/>
      <c r="C44" s="39"/>
      <c r="D44" s="103"/>
      <c r="E44" s="103"/>
      <c r="F44" s="103"/>
      <c r="G44" s="103"/>
      <c r="H44" s="103"/>
      <c r="I44" s="103"/>
      <c r="J44" s="103"/>
    </row>
  </sheetData>
  <sheetProtection algorithmName="SHA-512" hashValue="XQj72cOHKvfU3rUw1RtE+UwwR8EM/X7sak4nE3W+vXkiITLMP9fV9YojrQ3yduJFHlB+FMWcES/AXs1He81Gfg==" saltValue="wGcOg+tqUaZgm1H2v8GRNA==" spinCount="100000" sheet="1" objects="1" scenarios="1" selectLockedCells="1" selectUnlockedCells="1"/>
  <mergeCells count="9">
    <mergeCell ref="D36:J37"/>
    <mergeCell ref="D39:J40"/>
    <mergeCell ref="D42:J44"/>
    <mergeCell ref="D3:J7"/>
    <mergeCell ref="D9:J11"/>
    <mergeCell ref="D13:J16"/>
    <mergeCell ref="D18:J23"/>
    <mergeCell ref="D25:J28"/>
    <mergeCell ref="D30:J3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0A4008FE5F0B4181577EA3C0D2CA76" ma:contentTypeVersion="15" ma:contentTypeDescription="Create a new document." ma:contentTypeScope="" ma:versionID="a40d50454e958a363584557c4b0b3af0">
  <xsd:schema xmlns:xsd="http://www.w3.org/2001/XMLSchema" xmlns:xs="http://www.w3.org/2001/XMLSchema" xmlns:p="http://schemas.microsoft.com/office/2006/metadata/properties" xmlns:ns2="d7d3a4c1-1bf9-4310-ba61-ebb3969779e5" xmlns:ns3="499d33da-05c2-4b61-ace4-6860d474bdca" targetNamespace="http://schemas.microsoft.com/office/2006/metadata/properties" ma:root="true" ma:fieldsID="2fecd26f35d09ac0fef8667e52a0c961" ns2:_="" ns3:_="">
    <xsd:import namespace="d7d3a4c1-1bf9-4310-ba61-ebb3969779e5"/>
    <xsd:import namespace="499d33da-05c2-4b61-ace4-6860d474bd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d3a4c1-1bf9-4310-ba61-ebb3969779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91e5737-456d-4f51-ac7e-97451895c88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9d33da-05c2-4b61-ace4-6860d474bdc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6a65a82-9518-47b1-8384-a43bce1d1da7}" ma:internalName="TaxCatchAll" ma:showField="CatchAllData" ma:web="499d33da-05c2-4b61-ace4-6860d474bd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7d3a4c1-1bf9-4310-ba61-ebb3969779e5">
      <Terms xmlns="http://schemas.microsoft.com/office/infopath/2007/PartnerControls"/>
    </lcf76f155ced4ddcb4097134ff3c332f>
    <TaxCatchAll xmlns="499d33da-05c2-4b61-ace4-6860d474bdca" xsi:nil="true"/>
    <SharedWithUsers xmlns="499d33da-05c2-4b61-ace4-6860d474bdca">
      <UserInfo>
        <DisplayName/>
        <AccountId xsi:nil="true"/>
        <AccountType/>
      </UserInfo>
    </SharedWithUsers>
  </documentManagement>
</p:properties>
</file>

<file path=customXml/itemProps1.xml><?xml version="1.0" encoding="utf-8"?>
<ds:datastoreItem xmlns:ds="http://schemas.openxmlformats.org/officeDocument/2006/customXml" ds:itemID="{AD083411-3512-479A-863C-D1C3F5A8B80B}">
  <ds:schemaRefs>
    <ds:schemaRef ds:uri="http://schemas.microsoft.com/sharepoint/v3/contenttype/forms"/>
  </ds:schemaRefs>
</ds:datastoreItem>
</file>

<file path=customXml/itemProps2.xml><?xml version="1.0" encoding="utf-8"?>
<ds:datastoreItem xmlns:ds="http://schemas.openxmlformats.org/officeDocument/2006/customXml" ds:itemID="{C38252CC-D2FC-40AD-9E27-8ED09AE4B8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d3a4c1-1bf9-4310-ba61-ebb3969779e5"/>
    <ds:schemaRef ds:uri="499d33da-05c2-4b61-ace4-6860d474bd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5C7CD5-B427-4D5C-844A-2FE3A50ED1A0}">
  <ds:schemaRefs>
    <ds:schemaRef ds:uri="http://schemas.microsoft.com/office/2006/metadata/properties"/>
    <ds:schemaRef ds:uri="http://schemas.microsoft.com/office/infopath/2007/PartnerControls"/>
    <ds:schemaRef ds:uri="http://schemas.microsoft.com/sharepoint/v3"/>
    <ds:schemaRef ds:uri="d7d3a4c1-1bf9-4310-ba61-ebb3969779e5"/>
    <ds:schemaRef ds:uri="499d33da-05c2-4b61-ace4-6860d474bd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ECU Expense Claim FILLABLE</vt:lpstr>
      <vt:lpstr>Expense Claim Guidelines</vt:lpstr>
    </vt:vector>
  </TitlesOfParts>
  <Company>CDA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cfernandes</dc:creator>
  <cp:lastModifiedBy>Vivian Haines</cp:lastModifiedBy>
  <cp:lastPrinted>2025-02-18T23:03:56Z</cp:lastPrinted>
  <dcterms:created xsi:type="dcterms:W3CDTF">2008-08-14T20:15:28Z</dcterms:created>
  <dcterms:modified xsi:type="dcterms:W3CDTF">2025-05-22T16:26:35Z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0x0101005F0A4008FE5F0B4181577EA3C0D2CA76</vt:lpwstr>
  </property>
  <property fmtid="{D5CDD505-2E9C-101B-9397-08002B2CF9AE}" pid="3" name="Order">
    <vt:r8>100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